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600" windowHeight="12225"/>
  </bookViews>
  <sheets>
    <sheet name="報告書作成資料（医療機器）" sheetId="10" r:id="rId1"/>
  </sheets>
  <definedNames>
    <definedName name="_xlnm.Print_Area" localSheetId="0">'報告書作成資料（医療機器）'!$A$1:$AG$154</definedName>
  </definedNames>
  <calcPr calcId="145621"/>
</workbook>
</file>

<file path=xl/calcChain.xml><?xml version="1.0" encoding="utf-8"?>
<calcChain xmlns="http://schemas.openxmlformats.org/spreadsheetml/2006/main">
  <c r="Y128" i="10" l="1"/>
  <c r="BD125" i="10"/>
  <c r="AY125" i="10"/>
  <c r="W125" i="10"/>
  <c r="R125" i="10"/>
  <c r="BD123" i="10"/>
  <c r="AY123" i="10"/>
  <c r="W123" i="10"/>
  <c r="R123" i="10"/>
  <c r="BD121" i="10"/>
  <c r="AY121" i="10"/>
  <c r="W121" i="10"/>
  <c r="R121" i="10"/>
  <c r="W119" i="10"/>
  <c r="R119" i="10"/>
  <c r="BD117" i="10"/>
  <c r="AY117" i="10"/>
  <c r="W117" i="10"/>
  <c r="BD115" i="10"/>
  <c r="AY115" i="10"/>
  <c r="W115" i="10"/>
  <c r="BD113" i="10"/>
  <c r="AY113" i="10"/>
  <c r="W113" i="10"/>
  <c r="BD111" i="10"/>
  <c r="AY111" i="10"/>
  <c r="W111" i="10"/>
  <c r="BD109" i="10"/>
  <c r="AY109" i="10"/>
  <c r="W109" i="10"/>
  <c r="BD107" i="10"/>
  <c r="AY107" i="10"/>
  <c r="W107" i="10"/>
  <c r="Y77" i="10"/>
  <c r="Y41" i="10"/>
</calcChain>
</file>

<file path=xl/sharedStrings.xml><?xml version="1.0" encoding="utf-8"?>
<sst xmlns="http://schemas.openxmlformats.org/spreadsheetml/2006/main" count="235" uniqueCount="152">
  <si>
    <t>受付No.</t>
    <rPh sb="0" eb="2">
      <t>ウケツケ</t>
    </rPh>
    <phoneticPr fontId="1"/>
  </si>
  <si>
    <t>MHz</t>
    <phoneticPr fontId="1"/>
  </si>
  <si>
    <t>沖エンジニアリング株式会社</t>
    <rPh sb="0" eb="1">
      <t>オキ</t>
    </rPh>
    <rPh sb="9" eb="11">
      <t>カブシキ</t>
    </rPh>
    <rPh sb="11" eb="13">
      <t>カイシャ</t>
    </rPh>
    <phoneticPr fontId="1"/>
  </si>
  <si>
    <t>ABCDEF</t>
    <phoneticPr fontId="1"/>
  </si>
  <si>
    <t>沖　太郎</t>
    <rPh sb="0" eb="1">
      <t>オキ</t>
    </rPh>
    <rPh sb="2" eb="4">
      <t>タロウ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</si>
  <si>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</si>
  <si>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</si>
  <si>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</si>
  <si>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Address</t>
    <phoneticPr fontId="1"/>
  </si>
  <si>
    <t>Telephon Number</t>
    <phoneticPr fontId="1"/>
  </si>
  <si>
    <t>担当者</t>
    <rPh sb="0" eb="3">
      <t>タントウシャ</t>
    </rPh>
    <phoneticPr fontId="1"/>
  </si>
  <si>
    <t>製品名</t>
    <rPh sb="0" eb="3">
      <t>セイヒンメイ</t>
    </rPh>
    <phoneticPr fontId="1"/>
  </si>
  <si>
    <t>モデル番号</t>
    <rPh sb="3" eb="5">
      <t>バンゴウ</t>
    </rPh>
    <phoneticPr fontId="1"/>
  </si>
  <si>
    <t>製品番号</t>
    <rPh sb="0" eb="2">
      <t>セイヒン</t>
    </rPh>
    <rPh sb="2" eb="4">
      <t>バンゴウ</t>
    </rPh>
    <phoneticPr fontId="1"/>
  </si>
  <si>
    <t>ブランド名</t>
    <rPh sb="4" eb="5">
      <t>メイ</t>
    </rPh>
    <phoneticPr fontId="1"/>
  </si>
  <si>
    <t>最高周波数</t>
    <rPh sb="0" eb="2">
      <t>サイコウ</t>
    </rPh>
    <rPh sb="2" eb="5">
      <t>シュウハスウ</t>
    </rPh>
    <phoneticPr fontId="1"/>
  </si>
  <si>
    <t>製造レベル</t>
    <rPh sb="0" eb="2">
      <t>セイゾウ</t>
    </rPh>
    <phoneticPr fontId="1"/>
  </si>
  <si>
    <t>定格電圧</t>
    <rPh sb="0" eb="2">
      <t>テイカク</t>
    </rPh>
    <rPh sb="2" eb="4">
      <t>デンアツ</t>
    </rPh>
    <phoneticPr fontId="1"/>
  </si>
  <si>
    <t>製造国</t>
    <rPh sb="0" eb="2">
      <t>セイゾウ</t>
    </rPh>
    <rPh sb="2" eb="3">
      <t>コク</t>
    </rPh>
    <phoneticPr fontId="1"/>
  </si>
  <si>
    <t>供試装置のサイズ</t>
    <rPh sb="0" eb="1">
      <t>キョウ</t>
    </rPh>
    <rPh sb="1" eb="2">
      <t>シ</t>
    </rPh>
    <rPh sb="2" eb="4">
      <t>ソウチ</t>
    </rPh>
    <phoneticPr fontId="1"/>
  </si>
  <si>
    <t>×</t>
    <phoneticPr fontId="1"/>
  </si>
  <si>
    <t>mm</t>
    <phoneticPr fontId="1"/>
  </si>
  <si>
    <t>Size of EUT</t>
  </si>
  <si>
    <t>Company Name</t>
    <phoneticPr fontId="1"/>
  </si>
  <si>
    <t>Facsimile Number</t>
    <phoneticPr fontId="1"/>
  </si>
  <si>
    <t>Contact Person</t>
    <phoneticPr fontId="1"/>
  </si>
  <si>
    <t>Product Name</t>
    <phoneticPr fontId="1"/>
  </si>
  <si>
    <t>Model Number</t>
    <phoneticPr fontId="1"/>
  </si>
  <si>
    <t>Serial Number</t>
    <phoneticPr fontId="1"/>
  </si>
  <si>
    <t>Brand Name or Manufacturer</t>
    <phoneticPr fontId="1"/>
  </si>
  <si>
    <t>Clock Frequency</t>
    <phoneticPr fontId="1"/>
  </si>
  <si>
    <t>Condition of EUT</t>
    <phoneticPr fontId="1"/>
  </si>
  <si>
    <t>Rating</t>
    <phoneticPr fontId="1"/>
  </si>
  <si>
    <t>Country of Manufacture</t>
    <phoneticPr fontId="1"/>
  </si>
  <si>
    <r>
      <t>FAX</t>
    </r>
    <r>
      <rPr>
        <sz val="8"/>
        <rFont val="ＭＳ Ｐ明朝"/>
        <family val="1"/>
        <charset val="128"/>
      </rPr>
      <t>番号</t>
    </r>
    <rPh sb="3" eb="5">
      <t>バンゴウ</t>
    </rPh>
    <phoneticPr fontId="1"/>
  </si>
  <si>
    <t>(W)</t>
    <phoneticPr fontId="1"/>
  </si>
  <si>
    <r>
      <t>（</t>
    </r>
    <r>
      <rPr>
        <sz val="8"/>
        <rFont val="Century"/>
        <family val="1"/>
      </rPr>
      <t>D)</t>
    </r>
    <phoneticPr fontId="1"/>
  </si>
  <si>
    <r>
      <t>（</t>
    </r>
    <r>
      <rPr>
        <sz val="8"/>
        <rFont val="Century"/>
        <family val="1"/>
      </rPr>
      <t>H)</t>
    </r>
    <phoneticPr fontId="1"/>
  </si>
  <si>
    <t>+81-</t>
    <phoneticPr fontId="1"/>
  </si>
  <si>
    <t>パーソナルコンピュータ</t>
    <phoneticPr fontId="1"/>
  </si>
  <si>
    <t>Personal Computer</t>
    <phoneticPr fontId="1"/>
  </si>
  <si>
    <t>日本</t>
    <rPh sb="0" eb="2">
      <t>ニホン</t>
    </rPh>
    <phoneticPr fontId="1"/>
  </si>
  <si>
    <t>Japan</t>
    <phoneticPr fontId="1"/>
  </si>
  <si>
    <r>
      <t xml:space="preserve">1.Custommer Information </t>
    </r>
    <r>
      <rPr>
        <b/>
        <sz val="16"/>
        <rFont val="ＭＳ Ｐ明朝"/>
        <family val="1"/>
        <charset val="128"/>
      </rPr>
      <t>（顧客情報）</t>
    </r>
    <rPh sb="25" eb="27">
      <t>コキャク</t>
    </rPh>
    <rPh sb="27" eb="29">
      <t>ジョウホウ</t>
    </rPh>
    <phoneticPr fontId="1"/>
  </si>
  <si>
    <r>
      <t>2.Identification of E. U. T.</t>
    </r>
    <r>
      <rPr>
        <b/>
        <sz val="16"/>
        <rFont val="ＭＳ Ｐ明朝"/>
        <family val="1"/>
        <charset val="128"/>
      </rPr>
      <t>（供試装置）</t>
    </r>
    <phoneticPr fontId="1"/>
  </si>
  <si>
    <r>
      <t xml:space="preserve">3.Product Description </t>
    </r>
    <r>
      <rPr>
        <b/>
        <sz val="16"/>
        <rFont val="ＭＳ Ｐ明朝"/>
        <family val="1"/>
        <charset val="128"/>
      </rPr>
      <t>（製品説明）</t>
    </r>
    <phoneticPr fontId="1"/>
  </si>
  <si>
    <r>
      <t>4.Operating modes</t>
    </r>
    <r>
      <rPr>
        <b/>
        <sz val="16"/>
        <rFont val="ＭＳ 明朝"/>
        <family val="1"/>
        <charset val="128"/>
      </rPr>
      <t>（供試装置の動作説明）</t>
    </r>
    <phoneticPr fontId="1"/>
  </si>
  <si>
    <r>
      <t>5.Performance criteria(</t>
    </r>
    <r>
      <rPr>
        <b/>
        <sz val="16"/>
        <rFont val="ＭＳ Ｐ明朝"/>
        <family val="1"/>
        <charset val="128"/>
      </rPr>
      <t>判定基準</t>
    </r>
    <r>
      <rPr>
        <b/>
        <sz val="16"/>
        <rFont val="Century"/>
        <family val="1"/>
      </rPr>
      <t>)</t>
    </r>
    <phoneticPr fontId="1"/>
  </si>
  <si>
    <t>(123456)</t>
    <phoneticPr fontId="1"/>
  </si>
  <si>
    <t>M-S69</t>
    <phoneticPr fontId="1"/>
  </si>
  <si>
    <t>Mouse</t>
    <phoneticPr fontId="1"/>
  </si>
  <si>
    <t>EUT</t>
    <phoneticPr fontId="1"/>
  </si>
  <si>
    <t>A</t>
    <phoneticPr fontId="1"/>
  </si>
  <si>
    <t>B</t>
    <phoneticPr fontId="1"/>
  </si>
  <si>
    <t>PE1212</t>
    <phoneticPr fontId="1"/>
  </si>
  <si>
    <t>Color Monitor</t>
    <phoneticPr fontId="1"/>
  </si>
  <si>
    <t>COMPAQ</t>
    <phoneticPr fontId="1"/>
  </si>
  <si>
    <t>(221BN05AC006)</t>
    <phoneticPr fontId="1"/>
  </si>
  <si>
    <t>C</t>
    <phoneticPr fontId="1"/>
  </si>
  <si>
    <t>(237241-001)</t>
    <phoneticPr fontId="1"/>
  </si>
  <si>
    <t>D</t>
    <phoneticPr fontId="1"/>
  </si>
  <si>
    <t>KB-9963</t>
    <phoneticPr fontId="1"/>
  </si>
  <si>
    <t>Keyboard</t>
    <phoneticPr fontId="1"/>
  </si>
  <si>
    <t>(B289B0NBUN605T)</t>
    <phoneticPr fontId="1"/>
  </si>
  <si>
    <t>E</t>
    <phoneticPr fontId="1"/>
  </si>
  <si>
    <t>Access Point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</si>
  <si>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</si>
  <si>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</si>
  <si>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</si>
  <si>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</si>
  <si>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</si>
  <si>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1/4</t>
    <phoneticPr fontId="1"/>
  </si>
  <si>
    <t>2/4</t>
    <phoneticPr fontId="1"/>
  </si>
  <si>
    <r>
      <t>7.Configuration (</t>
    </r>
    <r>
      <rPr>
        <b/>
        <sz val="16"/>
        <rFont val="ＭＳ Ｐ明朝"/>
        <family val="1"/>
        <charset val="128"/>
      </rPr>
      <t>構成図</t>
    </r>
    <r>
      <rPr>
        <b/>
        <sz val="16"/>
        <rFont val="Century"/>
        <family val="1"/>
      </rPr>
      <t>)</t>
    </r>
    <rPh sb="19" eb="20">
      <t>ズ</t>
    </rPh>
    <phoneticPr fontId="1"/>
  </si>
  <si>
    <t>BVCF</t>
    <phoneticPr fontId="1"/>
  </si>
  <si>
    <t>1.production sample（量産品）</t>
  </si>
  <si>
    <r>
      <t>Brand Name</t>
    </r>
    <r>
      <rPr>
        <sz val="10.5"/>
        <rFont val="ＭＳ Ｐ明朝"/>
        <family val="1"/>
        <charset val="128"/>
      </rPr>
      <t>：ブランド名</t>
    </r>
    <rPh sb="15" eb="16">
      <t>メイ</t>
    </rPh>
    <phoneticPr fontId="1"/>
  </si>
  <si>
    <t>メタル</t>
  </si>
  <si>
    <t>プラスチック</t>
  </si>
  <si>
    <t>シールド</t>
  </si>
  <si>
    <t>非シールド</t>
  </si>
  <si>
    <r>
      <t xml:space="preserve">Remarks
</t>
    </r>
    <r>
      <rPr>
        <sz val="11"/>
        <rFont val="ＭＳ Ｐ明朝"/>
        <family val="1"/>
        <charset val="128"/>
      </rPr>
      <t>備考</t>
    </r>
    <rPh sb="8" eb="10">
      <t>ビコウ</t>
    </rPh>
    <phoneticPr fontId="1"/>
  </si>
  <si>
    <r>
      <t xml:space="preserve">Cable Name
</t>
    </r>
    <r>
      <rPr>
        <sz val="10.5"/>
        <rFont val="ＭＳ Ｐ明朝"/>
        <family val="1"/>
        <charset val="128"/>
      </rPr>
      <t>ケーブル名</t>
    </r>
    <rPh sb="15" eb="16">
      <t>メイ</t>
    </rPh>
    <phoneticPr fontId="1"/>
  </si>
  <si>
    <t>3/4</t>
    <phoneticPr fontId="1"/>
  </si>
  <si>
    <r>
      <t>6.Peripherals (</t>
    </r>
    <r>
      <rPr>
        <b/>
        <sz val="16"/>
        <rFont val="ＭＳ Ｐ明朝"/>
        <family val="1"/>
        <charset val="128"/>
      </rPr>
      <t>接続装置</t>
    </r>
    <r>
      <rPr>
        <b/>
        <sz val="16"/>
        <rFont val="Century"/>
        <family val="1"/>
      </rPr>
      <t>)</t>
    </r>
    <phoneticPr fontId="1"/>
  </si>
  <si>
    <r>
      <t>Model Number</t>
    </r>
    <r>
      <rPr>
        <sz val="10.5"/>
        <rFont val="ＭＳ Ｐ明朝"/>
        <family val="1"/>
        <charset val="128"/>
      </rPr>
      <t>：モデルNo.</t>
    </r>
    <phoneticPr fontId="1"/>
  </si>
  <si>
    <r>
      <t>モデル</t>
    </r>
    <r>
      <rPr>
        <sz val="10.5"/>
        <rFont val="Century"/>
        <family val="1"/>
      </rPr>
      <t>No.</t>
    </r>
    <r>
      <rPr>
        <sz val="10.5"/>
        <rFont val="ＭＳ Ｐ明朝"/>
        <family val="1"/>
        <charset val="128"/>
      </rPr>
      <t>：</t>
    </r>
    <r>
      <rPr>
        <sz val="10.5"/>
        <rFont val="Century"/>
        <family val="1"/>
      </rPr>
      <t>Model Number</t>
    </r>
    <phoneticPr fontId="1"/>
  </si>
  <si>
    <r>
      <t>備考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  <charset val="128"/>
      </rPr>
      <t>Remarks</t>
    </r>
    <phoneticPr fontId="1"/>
  </si>
  <si>
    <t>カラーモニタ</t>
    <phoneticPr fontId="1"/>
  </si>
  <si>
    <t>マウス</t>
    <phoneticPr fontId="1"/>
  </si>
  <si>
    <t>キーボード</t>
    <phoneticPr fontId="1"/>
  </si>
  <si>
    <t>アクセスポイント</t>
    <phoneticPr fontId="1"/>
  </si>
  <si>
    <t>(23561)</t>
    <phoneticPr fontId="1"/>
  </si>
  <si>
    <t>Length(m)</t>
    <phoneticPr fontId="1"/>
  </si>
  <si>
    <r>
      <t xml:space="preserve">Shield
</t>
    </r>
    <r>
      <rPr>
        <sz val="10.5"/>
        <rFont val="ＭＳ Ｐ明朝"/>
        <family val="1"/>
        <charset val="128"/>
      </rPr>
      <t>シールド</t>
    </r>
    <phoneticPr fontId="1"/>
  </si>
  <si>
    <r>
      <t xml:space="preserve">Connector
</t>
    </r>
    <r>
      <rPr>
        <sz val="11"/>
        <rFont val="ＭＳ Ｐ明朝"/>
        <family val="1"/>
        <charset val="128"/>
      </rPr>
      <t>コネクタ</t>
    </r>
    <phoneticPr fontId="1"/>
  </si>
  <si>
    <t>ケーブル名</t>
    <phoneticPr fontId="1"/>
  </si>
  <si>
    <t>長さ</t>
    <phoneticPr fontId="1"/>
  </si>
  <si>
    <t>シールド</t>
    <phoneticPr fontId="1"/>
  </si>
  <si>
    <t>コネクタ</t>
    <phoneticPr fontId="1"/>
  </si>
  <si>
    <t>備考</t>
    <phoneticPr fontId="1"/>
  </si>
  <si>
    <t>Cable Name</t>
    <phoneticPr fontId="1"/>
  </si>
  <si>
    <t>Shield</t>
    <phoneticPr fontId="1"/>
  </si>
  <si>
    <t>Connector</t>
    <phoneticPr fontId="1"/>
  </si>
  <si>
    <t>Remarks</t>
    <phoneticPr fontId="1"/>
  </si>
  <si>
    <t>4/4</t>
    <phoneticPr fontId="1"/>
  </si>
  <si>
    <t>495-22-8411</t>
    <phoneticPr fontId="1"/>
  </si>
  <si>
    <t>495-22-8410</t>
    <phoneticPr fontId="1"/>
  </si>
  <si>
    <t>OKI Engineering Co., Ltd.</t>
    <phoneticPr fontId="1"/>
  </si>
  <si>
    <t>1-1, Ojimaminami 4-chome, Honjo-shi, Saitama 367-8686, Japan</t>
    <phoneticPr fontId="1"/>
  </si>
  <si>
    <r>
      <t>〒</t>
    </r>
    <r>
      <rPr>
        <sz val="10.5"/>
        <rFont val="Century"/>
        <family val="1"/>
      </rPr>
      <t>367-8686</t>
    </r>
    <r>
      <rPr>
        <sz val="10.5"/>
        <rFont val="ＭＳ Ｐ明朝"/>
        <family val="1"/>
        <charset val="128"/>
      </rPr>
      <t>　埼玉県本庄市小島南４－１－１</t>
    </r>
    <rPh sb="10" eb="13">
      <t>サイタマケン</t>
    </rPh>
    <rPh sb="13" eb="16">
      <t>ホンジョウシ</t>
    </rPh>
    <rPh sb="16" eb="18">
      <t>コジマ</t>
    </rPh>
    <rPh sb="18" eb="19">
      <t>ミナミ</t>
    </rPh>
    <phoneticPr fontId="1"/>
  </si>
  <si>
    <t>Taro Oki</t>
    <phoneticPr fontId="1"/>
  </si>
  <si>
    <t>OKI</t>
    <phoneticPr fontId="1"/>
  </si>
  <si>
    <t>230V AC, 50Hz  1 phase</t>
    <phoneticPr fontId="1"/>
  </si>
  <si>
    <t>A PC for data safekeeping of the factorym, perform data management through wireless communication.</t>
    <phoneticPr fontId="1"/>
  </si>
  <si>
    <r>
      <t>工場のデータ保管用</t>
    </r>
    <r>
      <rPr>
        <sz val="11"/>
        <rFont val="Century"/>
        <family val="1"/>
      </rPr>
      <t>PC</t>
    </r>
    <r>
      <rPr>
        <sz val="11"/>
        <rFont val="ＭＳ Ｐ明朝"/>
        <family val="1"/>
        <charset val="128"/>
      </rPr>
      <t>で、無線通信を通してデータの管理を行う。</t>
    </r>
    <phoneticPr fontId="1"/>
  </si>
  <si>
    <r>
      <t xml:space="preserve">1.connect EUT to accessory eqipment.
2.turn on a switch of EUT.
3.start software of </t>
    </r>
    <r>
      <rPr>
        <sz val="11"/>
        <rFont val="ＭＳ Ｐ明朝"/>
        <family val="1"/>
        <charset val="128"/>
      </rPr>
      <t>「</t>
    </r>
    <r>
      <rPr>
        <sz val="11"/>
        <rFont val="Century"/>
        <family val="1"/>
      </rPr>
      <t>H Puttern</t>
    </r>
    <r>
      <rPr>
        <sz val="11"/>
        <rFont val="ＭＳ Ｐ明朝"/>
        <family val="1"/>
        <charset val="128"/>
      </rPr>
      <t>」</t>
    </r>
    <r>
      <rPr>
        <sz val="11"/>
        <rFont val="Century"/>
        <family val="1"/>
      </rPr>
      <t xml:space="preserve"> and </t>
    </r>
    <r>
      <rPr>
        <sz val="11"/>
        <rFont val="ＭＳ Ｐ明朝"/>
        <family val="1"/>
        <charset val="128"/>
      </rPr>
      <t>「</t>
    </r>
    <r>
      <rPr>
        <sz val="11"/>
        <rFont val="Century"/>
        <family val="1"/>
      </rPr>
      <t>Teraterm</t>
    </r>
    <r>
      <rPr>
        <sz val="11"/>
        <rFont val="ＭＳ Ｐ明朝"/>
        <family val="1"/>
        <charset val="128"/>
      </rPr>
      <t>」</t>
    </r>
    <r>
      <rPr>
        <sz val="11"/>
        <rFont val="Century"/>
        <family val="1"/>
      </rPr>
      <t>.</t>
    </r>
    <phoneticPr fontId="1"/>
  </si>
  <si>
    <t>1.供試機器に周辺機器を接続する。
2.供試機器の電源ｽｲｯﾁをONにする。
3.「H表示」「通信」ソフトを起動する。</t>
    <phoneticPr fontId="1"/>
  </si>
  <si>
    <t>備考</t>
    <rPh sb="0" eb="2">
      <t>ビコウ</t>
    </rPh>
    <phoneticPr fontId="1"/>
  </si>
  <si>
    <t>イミュニティ試験条件の下で、装置は必要性能を提供でき、かつ、安全であること。
装置は、必要性能または安全性に影響しないならば、性能の劣化（例えば、製造業者仕様からの逸脱）を示してもよい。</t>
    <phoneticPr fontId="1"/>
  </si>
  <si>
    <r>
      <t>Description:</t>
    </r>
    <r>
      <rPr>
        <sz val="10.5"/>
        <rFont val="ＭＳ Ｐ明朝"/>
        <family val="1"/>
        <charset val="128"/>
      </rPr>
      <t>一般名称</t>
    </r>
    <phoneticPr fontId="1"/>
  </si>
  <si>
    <t>(Product Name:製品名)</t>
  </si>
  <si>
    <t>(Product Name:製品名)</t>
    <phoneticPr fontId="1"/>
  </si>
  <si>
    <t>Sign.</t>
    <phoneticPr fontId="1"/>
  </si>
  <si>
    <r>
      <t>Description:</t>
    </r>
    <r>
      <rPr>
        <sz val="10.5"/>
        <rFont val="ＭＳ Ｐ明朝"/>
        <family val="1"/>
        <charset val="128"/>
      </rPr>
      <t>一般名称</t>
    </r>
    <rPh sb="12" eb="14">
      <t>イッパン</t>
    </rPh>
    <rPh sb="14" eb="16">
      <t>メイショウ</t>
    </rPh>
    <phoneticPr fontId="1"/>
  </si>
  <si>
    <t>AC Cable</t>
    <phoneticPr fontId="1"/>
  </si>
  <si>
    <t>For EUT</t>
    <phoneticPr fontId="1"/>
  </si>
  <si>
    <t>電源ケーブル</t>
    <rPh sb="0" eb="2">
      <t>デンゲン</t>
    </rPh>
    <phoneticPr fontId="1"/>
  </si>
  <si>
    <r>
      <t>EUT</t>
    </r>
    <r>
      <rPr>
        <sz val="11"/>
        <rFont val="ＭＳ Ｐ明朝"/>
        <family val="1"/>
        <charset val="128"/>
      </rPr>
      <t>用</t>
    </r>
    <rPh sb="3" eb="4">
      <t>ヨウ</t>
    </rPh>
    <phoneticPr fontId="1"/>
  </si>
  <si>
    <t>Video Cable</t>
    <phoneticPr fontId="1"/>
  </si>
  <si>
    <t>with ferrite core</t>
    <phoneticPr fontId="1"/>
  </si>
  <si>
    <t>ビデオケーブル</t>
    <phoneticPr fontId="1"/>
  </si>
  <si>
    <t>フェライトコア付</t>
    <rPh sb="7" eb="8">
      <t>ツキ</t>
    </rPh>
    <phoneticPr fontId="1"/>
  </si>
  <si>
    <t>Mouse Cable</t>
    <phoneticPr fontId="1"/>
  </si>
  <si>
    <t>マウスケーブル</t>
    <phoneticPr fontId="1"/>
  </si>
  <si>
    <t>Keyboard Cable</t>
    <phoneticPr fontId="1"/>
  </si>
  <si>
    <t>キーボードケーブル</t>
    <phoneticPr fontId="1"/>
  </si>
  <si>
    <t>LAN Cable</t>
    <phoneticPr fontId="1"/>
  </si>
  <si>
    <r>
      <t xml:space="preserve">LAN </t>
    </r>
    <r>
      <rPr>
        <sz val="10.5"/>
        <rFont val="ＭＳ Ｐ明朝"/>
        <family val="1"/>
        <charset val="128"/>
      </rPr>
      <t>ケーブル</t>
    </r>
    <phoneticPr fontId="1"/>
  </si>
  <si>
    <t>100Base-Tx/100Mbps</t>
    <phoneticPr fontId="1"/>
  </si>
  <si>
    <t>For Monitor</t>
    <phoneticPr fontId="1"/>
  </si>
  <si>
    <t>モニター用</t>
    <rPh sb="4" eb="5">
      <t>ヨウ</t>
    </rPh>
    <phoneticPr fontId="1"/>
  </si>
  <si>
    <r>
      <t xml:space="preserve">1. </t>
    </r>
    <r>
      <rPr>
        <sz val="10.5"/>
        <rFont val="ＭＳ Ｐ明朝"/>
        <family val="1"/>
        <charset val="128"/>
      </rPr>
      <t xml:space="preserve">モータ回転速度が速くならないこと。
</t>
    </r>
    <r>
      <rPr>
        <sz val="10.5"/>
        <rFont val="Century"/>
        <family val="1"/>
      </rPr>
      <t xml:space="preserve">2. </t>
    </r>
    <r>
      <rPr>
        <sz val="10.5"/>
        <rFont val="ＭＳ Ｐ明朝"/>
        <family val="1"/>
        <charset val="128"/>
      </rPr>
      <t>試験後、『</t>
    </r>
    <r>
      <rPr>
        <sz val="10.5"/>
        <rFont val="Century"/>
        <family val="1"/>
      </rPr>
      <t>4.</t>
    </r>
    <r>
      <rPr>
        <sz val="10.5"/>
        <rFont val="ＭＳ Ｐ明朝"/>
        <family val="1"/>
        <charset val="128"/>
      </rPr>
      <t xml:space="preserve">供試装置の動作説明』に記載した通常動作が可能であること。
</t>
    </r>
    <r>
      <rPr>
        <sz val="10.5"/>
        <rFont val="Century"/>
        <family val="1"/>
      </rPr>
      <t>3. LCD</t>
    </r>
    <r>
      <rPr>
        <sz val="10.5"/>
        <rFont val="ＭＳ Ｐ明朝"/>
        <family val="1"/>
        <charset val="128"/>
      </rPr>
      <t xml:space="preserve">表示に異常がないこと。
</t>
    </r>
    <rPh sb="6" eb="8">
      <t>カイテン</t>
    </rPh>
    <rPh sb="8" eb="10">
      <t>ソクド</t>
    </rPh>
    <rPh sb="11" eb="12">
      <t>ハヤ</t>
    </rPh>
    <rPh sb="31" eb="32">
      <t>キョウ</t>
    </rPh>
    <rPh sb="32" eb="33">
      <t>シ</t>
    </rPh>
    <rPh sb="33" eb="35">
      <t>ソウチ</t>
    </rPh>
    <rPh sb="36" eb="38">
      <t>ドウサ</t>
    </rPh>
    <rPh sb="38" eb="40">
      <t>セツメイ</t>
    </rPh>
    <phoneticPr fontId="1"/>
  </si>
  <si>
    <r>
      <t>Brand Name</t>
    </r>
    <r>
      <rPr>
        <sz val="10"/>
        <rFont val="ＭＳ Ｐ明朝"/>
        <family val="1"/>
        <charset val="128"/>
      </rPr>
      <t>：ブランド名</t>
    </r>
    <phoneticPr fontId="1"/>
  </si>
  <si>
    <r>
      <rPr>
        <b/>
        <sz val="10"/>
        <color indexed="10"/>
        <rFont val="ＭＳ Ｐ明朝"/>
        <family val="1"/>
        <charset val="128"/>
      </rPr>
      <t>※通信ポート測定の場合…対象</t>
    </r>
    <r>
      <rPr>
        <b/>
        <sz val="10"/>
        <color indexed="10"/>
        <rFont val="Century"/>
        <family val="1"/>
      </rPr>
      <t>Line</t>
    </r>
    <r>
      <rPr>
        <b/>
        <sz val="10"/>
        <color indexed="10"/>
        <rFont val="ＭＳ Ｐ明朝"/>
        <family val="1"/>
        <charset val="128"/>
      </rPr>
      <t>の伝送方式、伝送データの種類、伝送速度の記述を願います。</t>
    </r>
    <phoneticPr fontId="1"/>
  </si>
  <si>
    <t>or Manufacturer：または製造者</t>
    <rPh sb="19" eb="22">
      <t>セイゾウシャ</t>
    </rPh>
    <phoneticPr fontId="1"/>
  </si>
  <si>
    <t>報告書作成資料（医療機器）</t>
    <rPh sb="0" eb="3">
      <t>ホウコクショ</t>
    </rPh>
    <rPh sb="3" eb="5">
      <t>サクセイ</t>
    </rPh>
    <rPh sb="5" eb="7">
      <t>シリョウ</t>
    </rPh>
    <rPh sb="8" eb="10">
      <t>イリョウ</t>
    </rPh>
    <rPh sb="10" eb="12">
      <t>キキ</t>
    </rPh>
    <phoneticPr fontId="1"/>
  </si>
  <si>
    <t>報告書作成資料（医療機器）記入例</t>
    <rPh sb="13" eb="15">
      <t>キニュウ</t>
    </rPh>
    <rPh sb="15" eb="16">
      <t>レイ</t>
    </rPh>
    <phoneticPr fontId="1"/>
  </si>
  <si>
    <r>
      <t>(Serial Number</t>
    </r>
    <r>
      <rPr>
        <sz val="8"/>
        <rFont val="ＭＳ Ｐ明朝"/>
        <family val="1"/>
        <charset val="128"/>
      </rPr>
      <t>：シリアルNo.）</t>
    </r>
    <phoneticPr fontId="1"/>
  </si>
  <si>
    <r>
      <t>or Manufacturer</t>
    </r>
    <r>
      <rPr>
        <sz val="8"/>
        <rFont val="ＭＳ Ｐ明朝"/>
        <family val="1"/>
        <charset val="128"/>
      </rPr>
      <t>：または製造者</t>
    </r>
    <phoneticPr fontId="1"/>
  </si>
  <si>
    <r>
      <t>(</t>
    </r>
    <r>
      <rPr>
        <sz val="9"/>
        <rFont val="ＭＳ Ｐ明朝"/>
        <family val="1"/>
        <charset val="128"/>
      </rPr>
      <t>シリアル</t>
    </r>
    <r>
      <rPr>
        <sz val="9"/>
        <rFont val="Century"/>
        <family val="1"/>
      </rPr>
      <t>No.</t>
    </r>
    <r>
      <rPr>
        <sz val="9"/>
        <rFont val="ＭＳ Ｐ明朝"/>
        <family val="1"/>
        <charset val="128"/>
      </rPr>
      <t>：</t>
    </r>
    <r>
      <rPr>
        <sz val="9"/>
        <rFont val="Century"/>
        <family val="1"/>
      </rPr>
      <t>Serial Number</t>
    </r>
    <r>
      <rPr>
        <sz val="9"/>
        <rFont val="ＭＳ Ｐ明朝"/>
        <family val="1"/>
        <charset val="128"/>
      </rPr>
      <t>)</t>
    </r>
    <phoneticPr fontId="1"/>
  </si>
  <si>
    <r>
      <t>13.7EMCdiv</t>
    </r>
    <r>
      <rPr>
        <sz val="11"/>
        <rFont val="ＭＳ Ｐ明朝"/>
        <family val="1"/>
        <charset val="128"/>
      </rPr>
      <t>第</t>
    </r>
    <r>
      <rPr>
        <sz val="11"/>
        <rFont val="Century"/>
        <family val="1"/>
      </rPr>
      <t>1</t>
    </r>
    <r>
      <rPr>
        <sz val="11"/>
        <rFont val="ＭＳ Ｐ明朝"/>
        <family val="1"/>
        <charset val="128"/>
      </rPr>
      <t>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</si>
</sst>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sz val="11"/>
      <name val="Century"/>
      <family val="1"/>
    </font>
    <font>
      <sz val="18"/>
      <name val="Century"/>
      <family val="1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b/>
      <sz val="16"/>
      <name val="Century"/>
      <family val="1"/>
    </font>
    <font>
      <b/>
      <sz val="16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Ｐ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color indexed="1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58">
    <xf numFmtId="0" fontId="0" fillId="0" borderId="0" xfId="0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81" fontId="4" fillId="2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81" fontId="5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56" fontId="5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5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3" xfId="0" quotePrefix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justify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 hidden="1"/>
    </xf>
    <xf numFmtId="0" fontId="11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181" fontId="4" fillId="2" borderId="0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181" fontId="5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locked="0" hidden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81" fontId="5" fillId="0" borderId="31" xfId="0" applyNumberFormat="1" applyFont="1" applyFill="1" applyBorder="1" applyAlignment="1" applyProtection="1">
      <alignment horizontal="center" vertical="center"/>
    </xf>
    <xf numFmtId="181" fontId="5" fillId="0" borderId="32" xfId="0" applyNumberFormat="1" applyFont="1" applyFill="1" applyBorder="1" applyAlignment="1" applyProtection="1">
      <alignment horizontal="center" vertical="center"/>
    </xf>
    <xf numFmtId="181" fontId="5" fillId="0" borderId="33" xfId="0" applyNumberFormat="1" applyFont="1" applyFill="1" applyBorder="1" applyAlignment="1" applyProtection="1">
      <alignment horizontal="center" vertical="center"/>
    </xf>
    <xf numFmtId="181" fontId="5" fillId="0" borderId="21" xfId="0" applyNumberFormat="1" applyFont="1" applyFill="1" applyBorder="1" applyAlignment="1" applyProtection="1">
      <alignment horizontal="center" vertical="center"/>
    </xf>
    <xf numFmtId="181" fontId="5" fillId="0" borderId="2" xfId="0" applyNumberFormat="1" applyFont="1" applyFill="1" applyBorder="1" applyAlignment="1" applyProtection="1">
      <alignment horizontal="center" vertical="center"/>
    </xf>
    <xf numFmtId="181" fontId="5" fillId="0" borderId="22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181" fontId="5" fillId="3" borderId="16" xfId="0" applyNumberFormat="1" applyFont="1" applyFill="1" applyBorder="1" applyAlignment="1" applyProtection="1">
      <alignment horizontal="center" vertical="center"/>
      <protection locked="0"/>
    </xf>
    <xf numFmtId="181" fontId="5" fillId="3" borderId="14" xfId="0" applyNumberFormat="1" applyFont="1" applyFill="1" applyBorder="1" applyAlignment="1" applyProtection="1">
      <alignment horizontal="center" vertical="center"/>
      <protection locked="0"/>
    </xf>
    <xf numFmtId="181" fontId="5" fillId="3" borderId="15" xfId="0" applyNumberFormat="1" applyFont="1" applyFill="1" applyBorder="1" applyAlignment="1" applyProtection="1">
      <alignment horizontal="center" vertical="center"/>
      <protection locked="0"/>
    </xf>
    <xf numFmtId="181" fontId="5" fillId="3" borderId="17" xfId="0" applyNumberFormat="1" applyFont="1" applyFill="1" applyBorder="1" applyAlignment="1" applyProtection="1">
      <alignment horizontal="center" vertical="center"/>
      <protection locked="0"/>
    </xf>
    <xf numFmtId="181" fontId="5" fillId="3" borderId="18" xfId="0" applyNumberFormat="1" applyFont="1" applyFill="1" applyBorder="1" applyAlignment="1" applyProtection="1">
      <alignment horizontal="center" vertical="center"/>
      <protection locked="0"/>
    </xf>
    <xf numFmtId="181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 hidden="1"/>
    </xf>
    <xf numFmtId="0" fontId="5" fillId="2" borderId="18" xfId="0" applyFont="1" applyFill="1" applyBorder="1" applyAlignment="1" applyProtection="1">
      <alignment horizontal="center" vertical="center"/>
      <protection locked="0" hidden="1"/>
    </xf>
    <xf numFmtId="0" fontId="5" fillId="2" borderId="19" xfId="0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81" fontId="5" fillId="0" borderId="9" xfId="0" applyNumberFormat="1" applyFont="1" applyFill="1" applyBorder="1" applyAlignment="1" applyProtection="1">
      <alignment horizontal="center" vertical="center"/>
    </xf>
    <xf numFmtId="181" fontId="5" fillId="0" borderId="10" xfId="0" applyNumberFormat="1" applyFont="1" applyFill="1" applyBorder="1" applyAlignment="1" applyProtection="1">
      <alignment horizontal="center" vertical="center"/>
    </xf>
    <xf numFmtId="181" fontId="5" fillId="0" borderId="11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 hidden="1"/>
    </xf>
    <xf numFmtId="0" fontId="5" fillId="2" borderId="14" xfId="0" applyFont="1" applyFill="1" applyBorder="1" applyAlignment="1" applyProtection="1">
      <alignment horizontal="center" vertical="center"/>
      <protection locked="0" hidden="1"/>
    </xf>
    <xf numFmtId="0" fontId="5" fillId="2" borderId="15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81" fontId="5" fillId="2" borderId="9" xfId="0" applyNumberFormat="1" applyFont="1" applyFill="1" applyBorder="1" applyAlignment="1" applyProtection="1">
      <alignment horizontal="center" vertical="center"/>
    </xf>
    <xf numFmtId="181" fontId="5" fillId="2" borderId="10" xfId="0" applyNumberFormat="1" applyFont="1" applyFill="1" applyBorder="1" applyAlignment="1" applyProtection="1">
      <alignment horizontal="center" vertical="center"/>
    </xf>
    <xf numFmtId="181" fontId="5" fillId="2" borderId="11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181" fontId="5" fillId="2" borderId="31" xfId="0" applyNumberFormat="1" applyFont="1" applyFill="1" applyBorder="1" applyAlignment="1" applyProtection="1">
      <alignment horizontal="center" vertical="center"/>
    </xf>
    <xf numFmtId="181" fontId="5" fillId="2" borderId="32" xfId="0" applyNumberFormat="1" applyFont="1" applyFill="1" applyBorder="1" applyAlignment="1" applyProtection="1">
      <alignment horizontal="center" vertical="center"/>
    </xf>
    <xf numFmtId="181" fontId="5" fillId="2" borderId="33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0" fontId="7" fillId="2" borderId="31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left" vertical="center"/>
      <protection locked="0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181" fontId="5" fillId="3" borderId="37" xfId="0" applyNumberFormat="1" applyFont="1" applyFill="1" applyBorder="1" applyAlignment="1" applyProtection="1">
      <alignment horizontal="center" vertical="center"/>
      <protection locked="0"/>
    </xf>
    <xf numFmtId="181" fontId="5" fillId="3" borderId="38" xfId="0" applyNumberFormat="1" applyFont="1" applyFill="1" applyBorder="1" applyAlignment="1" applyProtection="1">
      <alignment horizontal="center" vertical="center"/>
      <protection locked="0"/>
    </xf>
    <xf numFmtId="181" fontId="5" fillId="3" borderId="39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left"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181" fontId="5" fillId="2" borderId="28" xfId="0" applyNumberFormat="1" applyFont="1" applyFill="1" applyBorder="1" applyAlignment="1" applyProtection="1">
      <alignment horizontal="center" vertical="center"/>
    </xf>
    <xf numFmtId="181" fontId="5" fillId="2" borderId="29" xfId="0" applyNumberFormat="1" applyFont="1" applyFill="1" applyBorder="1" applyAlignment="1" applyProtection="1">
      <alignment horizontal="center" vertical="center"/>
    </xf>
    <xf numFmtId="181" fontId="5" fillId="2" borderId="30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23" xfId="0" quotePrefix="1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15" fillId="2" borderId="31" xfId="0" applyFont="1" applyFill="1" applyBorder="1" applyAlignment="1" applyProtection="1">
      <alignment horizontal="left" vertical="center"/>
    </xf>
    <xf numFmtId="0" fontId="15" fillId="2" borderId="32" xfId="0" applyFont="1" applyFill="1" applyBorder="1" applyAlignment="1" applyProtection="1">
      <alignment horizontal="left" vertical="center"/>
    </xf>
    <xf numFmtId="0" fontId="15" fillId="2" borderId="33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4" fillId="2" borderId="9" xfId="0" quotePrefix="1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23" xfId="0" quotePrefix="1" applyFont="1" applyFill="1" applyBorder="1" applyAlignment="1" applyProtection="1">
      <alignment horizontal="left" vertical="center"/>
    </xf>
    <xf numFmtId="0" fontId="16" fillId="2" borderId="35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4" fillId="3" borderId="19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left" vertical="top" wrapText="1"/>
    </xf>
    <xf numFmtId="0" fontId="5" fillId="2" borderId="32" xfId="0" applyFont="1" applyFill="1" applyBorder="1" applyAlignment="1" applyProtection="1">
      <alignment horizontal="left" vertical="top" wrapText="1"/>
    </xf>
    <xf numFmtId="0" fontId="5" fillId="2" borderId="33" xfId="0" applyFont="1" applyFill="1" applyBorder="1" applyAlignment="1" applyProtection="1">
      <alignment horizontal="left" vertical="top" wrapText="1"/>
    </xf>
    <xf numFmtId="0" fontId="5" fillId="2" borderId="23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4" xfId="0" applyFont="1" applyFill="1" applyBorder="1" applyAlignment="1" applyProtection="1">
      <alignment horizontal="left" vertical="top" wrapText="1"/>
    </xf>
    <xf numFmtId="0" fontId="5" fillId="2" borderId="2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22" xfId="0" applyFont="1" applyFill="1" applyBorder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4" fillId="3" borderId="28" xfId="0" applyFont="1" applyFill="1" applyBorder="1" applyAlignment="1" applyProtection="1">
      <alignment horizontal="left" vertical="top"/>
      <protection locked="0"/>
    </xf>
    <xf numFmtId="0" fontId="4" fillId="3" borderId="29" xfId="0" applyFont="1" applyFill="1" applyBorder="1" applyAlignment="1" applyProtection="1">
      <alignment horizontal="left" vertical="top"/>
      <protection locked="0"/>
    </xf>
    <xf numFmtId="0" fontId="4" fillId="3" borderId="30" xfId="0" applyFont="1" applyFill="1" applyBorder="1" applyAlignment="1" applyProtection="1">
      <alignment horizontal="left" vertical="top"/>
      <protection locked="0"/>
    </xf>
    <xf numFmtId="0" fontId="4" fillId="3" borderId="23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24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left" vertical="top"/>
      <protection locked="0"/>
    </xf>
    <xf numFmtId="0" fontId="4" fillId="3" borderId="31" xfId="0" applyFont="1" applyFill="1" applyBorder="1" applyAlignment="1" applyProtection="1">
      <alignment horizontal="left" vertical="top"/>
      <protection locked="0"/>
    </xf>
    <xf numFmtId="0" fontId="4" fillId="3" borderId="32" xfId="0" applyFont="1" applyFill="1" applyBorder="1" applyAlignment="1" applyProtection="1">
      <alignment horizontal="left" vertical="top"/>
      <protection locked="0"/>
    </xf>
    <xf numFmtId="0" fontId="4" fillId="3" borderId="33" xfId="0" applyFont="1" applyFill="1" applyBorder="1" applyAlignment="1" applyProtection="1">
      <alignment horizontal="left" vertical="top"/>
      <protection locked="0"/>
    </xf>
    <xf numFmtId="0" fontId="4" fillId="3" borderId="21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22" xfId="0" applyFont="1" applyFill="1" applyBorder="1" applyAlignment="1" applyProtection="1">
      <alignment horizontal="left" vertical="top"/>
      <protection locked="0"/>
    </xf>
    <xf numFmtId="0" fontId="4" fillId="2" borderId="28" xfId="0" applyFont="1" applyFill="1" applyBorder="1" applyAlignment="1" applyProtection="1">
      <alignment horizontal="left" vertical="top" wrapText="1"/>
    </xf>
    <xf numFmtId="0" fontId="4" fillId="2" borderId="29" xfId="0" applyFont="1" applyFill="1" applyBorder="1" applyAlignment="1" applyProtection="1">
      <alignment horizontal="left" vertical="top"/>
    </xf>
    <xf numFmtId="0" fontId="4" fillId="2" borderId="30" xfId="0" applyFont="1" applyFill="1" applyBorder="1" applyAlignment="1" applyProtection="1">
      <alignment horizontal="left" vertical="top"/>
    </xf>
    <xf numFmtId="0" fontId="4" fillId="2" borderId="23" xfId="0" applyFont="1" applyFill="1" applyBorder="1" applyAlignment="1" applyProtection="1">
      <alignment horizontal="left" vertical="top"/>
    </xf>
    <xf numFmtId="0" fontId="4" fillId="2" borderId="24" xfId="0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horizontal="left" vertical="top"/>
    </xf>
    <xf numFmtId="0" fontId="4" fillId="2" borderId="31" xfId="0" applyFont="1" applyFill="1" applyBorder="1" applyAlignment="1" applyProtection="1">
      <alignment horizontal="center" vertical="top"/>
    </xf>
    <xf numFmtId="0" fontId="4" fillId="2" borderId="32" xfId="0" applyFont="1" applyFill="1" applyBorder="1" applyAlignment="1" applyProtection="1">
      <alignment horizontal="center" vertical="top"/>
    </xf>
    <xf numFmtId="0" fontId="4" fillId="2" borderId="33" xfId="0" applyFont="1" applyFill="1" applyBorder="1" applyAlignment="1" applyProtection="1">
      <alignment horizontal="center" vertical="top"/>
    </xf>
    <xf numFmtId="0" fontId="4" fillId="2" borderId="23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24" xfId="0" applyFont="1" applyFill="1" applyBorder="1" applyAlignment="1" applyProtection="1">
      <alignment horizontal="center" vertical="top"/>
    </xf>
    <xf numFmtId="0" fontId="4" fillId="2" borderId="21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22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left" vertical="center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vertical="center"/>
      <protection locked="0"/>
    </xf>
    <xf numFmtId="0" fontId="5" fillId="2" borderId="7" xfId="0" quotePrefix="1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21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114300</xdr:colOff>
      <xdr:row>131</xdr:row>
      <xdr:rowOff>114300</xdr:rowOff>
    </xdr:from>
    <xdr:to>
      <xdr:col>66</xdr:col>
      <xdr:colOff>0</xdr:colOff>
      <xdr:row>150</xdr:row>
      <xdr:rowOff>133350</xdr:rowOff>
    </xdr:to>
    <xdr:pic>
      <xdr:nvPicPr>
        <xdr:cNvPr id="925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26222325"/>
          <a:ext cx="5991225" cy="345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R155"/>
  <sheetViews>
    <sheetView tabSelected="1" zoomScaleNormal="100" workbookViewId="0">
      <selection activeCell="J6" sqref="J6:AG7"/>
    </sheetView>
  </sheetViews>
  <sheetFormatPr defaultRowHeight="14.25"/>
  <cols>
    <col min="1" max="1" width="2.5" style="5" customWidth="1"/>
    <col min="2" max="7" width="2.5" style="14" customWidth="1"/>
    <col min="8" max="17" width="2.5" style="5" customWidth="1"/>
    <col min="18" max="18" width="2.625" style="5" customWidth="1"/>
    <col min="19" max="31" width="2.5" style="5" customWidth="1"/>
    <col min="32" max="32" width="0.625" style="5" customWidth="1"/>
    <col min="33" max="33" width="4.375" style="5" customWidth="1"/>
    <col min="34" max="65" width="2.5" style="5" customWidth="1"/>
    <col min="66" max="66" width="2.625" style="5" customWidth="1"/>
    <col min="67" max="16384" width="9" style="5"/>
  </cols>
  <sheetData>
    <row r="1" spans="1:66" ht="15" thickBot="1"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70" t="s">
        <v>0</v>
      </c>
      <c r="W1" s="71"/>
      <c r="X1" s="71"/>
      <c r="Y1" s="544"/>
      <c r="Z1" s="544"/>
      <c r="AA1" s="544"/>
      <c r="AB1" s="544"/>
      <c r="AC1" s="544"/>
      <c r="AD1" s="544"/>
      <c r="AE1" s="544"/>
      <c r="AF1" s="545"/>
      <c r="AG1" s="38" t="s">
        <v>71</v>
      </c>
    </row>
    <row r="2" spans="1:66"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9"/>
      <c r="W2" s="39"/>
      <c r="X2" s="39"/>
      <c r="Y2" s="40"/>
      <c r="Z2" s="40"/>
      <c r="AA2" s="40"/>
      <c r="AB2" s="40"/>
      <c r="AC2" s="40"/>
      <c r="AD2" s="40"/>
      <c r="AE2" s="40"/>
      <c r="AF2" s="40"/>
      <c r="AG2" s="41"/>
    </row>
    <row r="3" spans="1:66" ht="24" customHeight="1">
      <c r="B3" s="36"/>
      <c r="C3" s="36"/>
      <c r="D3" s="36"/>
      <c r="E3" s="36"/>
      <c r="F3" s="36"/>
      <c r="G3" s="36"/>
      <c r="H3" s="37"/>
      <c r="I3" s="42" t="s">
        <v>146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0"/>
      <c r="Z3" s="40"/>
      <c r="AA3" s="40"/>
      <c r="AB3" s="40"/>
      <c r="AC3" s="40"/>
      <c r="AD3" s="40"/>
      <c r="AE3" s="40"/>
      <c r="AF3" s="40"/>
      <c r="AG3" s="41"/>
      <c r="AI3" s="92" t="s">
        <v>147</v>
      </c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</row>
    <row r="4" spans="1:66">
      <c r="B4" s="36"/>
      <c r="C4" s="36"/>
      <c r="D4" s="36"/>
      <c r="E4" s="36"/>
      <c r="F4" s="36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9"/>
      <c r="W4" s="39"/>
      <c r="X4" s="39"/>
      <c r="Y4" s="40"/>
      <c r="Z4" s="40"/>
      <c r="AA4" s="40"/>
      <c r="AB4" s="40"/>
      <c r="AC4" s="40"/>
      <c r="AD4" s="40"/>
      <c r="AE4" s="40"/>
      <c r="AF4" s="40"/>
      <c r="AG4" s="41"/>
    </row>
    <row r="5" spans="1:66" ht="30" customHeight="1" thickBot="1">
      <c r="A5" s="1"/>
      <c r="B5" s="43" t="s">
        <v>43</v>
      </c>
      <c r="C5" s="44"/>
      <c r="D5" s="45"/>
      <c r="E5" s="45"/>
      <c r="F5" s="45"/>
      <c r="G5" s="45"/>
      <c r="H5" s="46"/>
      <c r="I5" s="46"/>
      <c r="J5" s="46"/>
      <c r="K5" s="46"/>
      <c r="L5" s="46"/>
      <c r="M5" s="46"/>
      <c r="N5" s="4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I5" s="19" t="s">
        <v>43</v>
      </c>
    </row>
    <row r="6" spans="1:66" ht="15" customHeight="1">
      <c r="A6" s="6"/>
      <c r="B6" s="546" t="s">
        <v>23</v>
      </c>
      <c r="C6" s="547"/>
      <c r="D6" s="547"/>
      <c r="E6" s="547"/>
      <c r="F6" s="547"/>
      <c r="G6" s="547"/>
      <c r="H6" s="547"/>
      <c r="I6" s="548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  <c r="AG6" s="538"/>
      <c r="AI6" s="552" t="s">
        <v>23</v>
      </c>
      <c r="AJ6" s="553"/>
      <c r="AK6" s="553"/>
      <c r="AL6" s="553"/>
      <c r="AM6" s="553"/>
      <c r="AN6" s="553"/>
      <c r="AO6" s="553"/>
      <c r="AP6" s="554"/>
      <c r="AQ6" s="542" t="s">
        <v>108</v>
      </c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3"/>
    </row>
    <row r="7" spans="1:66" ht="15" customHeight="1">
      <c r="A7" s="6"/>
      <c r="B7" s="549"/>
      <c r="C7" s="550"/>
      <c r="D7" s="550"/>
      <c r="E7" s="550"/>
      <c r="F7" s="550"/>
      <c r="G7" s="550"/>
      <c r="H7" s="550"/>
      <c r="I7" s="551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1"/>
      <c r="AI7" s="555"/>
      <c r="AJ7" s="556"/>
      <c r="AK7" s="556"/>
      <c r="AL7" s="556"/>
      <c r="AM7" s="556"/>
      <c r="AN7" s="556"/>
      <c r="AO7" s="556"/>
      <c r="AP7" s="557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8"/>
      <c r="BM7" s="518"/>
      <c r="BN7" s="519"/>
    </row>
    <row r="8" spans="1:66" ht="15" customHeight="1">
      <c r="A8" s="6"/>
      <c r="B8" s="522" t="s">
        <v>5</v>
      </c>
      <c r="C8" s="523"/>
      <c r="D8" s="523"/>
      <c r="E8" s="523"/>
      <c r="F8" s="523"/>
      <c r="G8" s="523"/>
      <c r="H8" s="523"/>
      <c r="I8" s="524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1"/>
      <c r="AI8" s="528" t="s">
        <v>5</v>
      </c>
      <c r="AJ8" s="529"/>
      <c r="AK8" s="529"/>
      <c r="AL8" s="529"/>
      <c r="AM8" s="529"/>
      <c r="AN8" s="529"/>
      <c r="AO8" s="529"/>
      <c r="AP8" s="530"/>
      <c r="AQ8" s="517" t="s">
        <v>2</v>
      </c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9"/>
    </row>
    <row r="9" spans="1:66" ht="15" customHeight="1" thickBot="1">
      <c r="A9" s="6"/>
      <c r="B9" s="525"/>
      <c r="C9" s="526"/>
      <c r="D9" s="526"/>
      <c r="E9" s="526"/>
      <c r="F9" s="526"/>
      <c r="G9" s="526"/>
      <c r="H9" s="526"/>
      <c r="I9" s="527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3"/>
      <c r="AI9" s="531"/>
      <c r="AJ9" s="532"/>
      <c r="AK9" s="532"/>
      <c r="AL9" s="532"/>
      <c r="AM9" s="532"/>
      <c r="AN9" s="532"/>
      <c r="AO9" s="532"/>
      <c r="AP9" s="533"/>
      <c r="AQ9" s="520"/>
      <c r="AR9" s="520"/>
      <c r="AS9" s="520"/>
      <c r="AT9" s="520"/>
      <c r="AU9" s="520"/>
      <c r="AV9" s="520"/>
      <c r="AW9" s="520"/>
      <c r="AX9" s="520"/>
      <c r="AY9" s="520"/>
      <c r="AZ9" s="520"/>
      <c r="BA9" s="520"/>
      <c r="BB9" s="520"/>
      <c r="BC9" s="520"/>
      <c r="BD9" s="520"/>
      <c r="BE9" s="520"/>
      <c r="BF9" s="520"/>
      <c r="BG9" s="520"/>
      <c r="BH9" s="520"/>
      <c r="BI9" s="520"/>
      <c r="BJ9" s="520"/>
      <c r="BK9" s="520"/>
      <c r="BL9" s="520"/>
      <c r="BM9" s="520"/>
      <c r="BN9" s="521"/>
    </row>
    <row r="10" spans="1:66" ht="15" customHeight="1">
      <c r="A10" s="6"/>
      <c r="B10" s="474" t="s">
        <v>8</v>
      </c>
      <c r="C10" s="475"/>
      <c r="D10" s="475"/>
      <c r="E10" s="475"/>
      <c r="F10" s="475"/>
      <c r="G10" s="475"/>
      <c r="H10" s="475"/>
      <c r="I10" s="476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8"/>
      <c r="AI10" s="477" t="s">
        <v>8</v>
      </c>
      <c r="AJ10" s="478"/>
      <c r="AK10" s="478"/>
      <c r="AL10" s="478"/>
      <c r="AM10" s="478"/>
      <c r="AN10" s="478"/>
      <c r="AO10" s="478"/>
      <c r="AP10" s="479"/>
      <c r="AQ10" s="542" t="s">
        <v>109</v>
      </c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3"/>
    </row>
    <row r="11" spans="1:66" ht="15" customHeight="1">
      <c r="A11" s="6"/>
      <c r="B11" s="534"/>
      <c r="C11" s="535"/>
      <c r="D11" s="535"/>
      <c r="E11" s="535"/>
      <c r="F11" s="535"/>
      <c r="G11" s="535"/>
      <c r="H11" s="535"/>
      <c r="I11" s="536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1"/>
      <c r="AI11" s="539"/>
      <c r="AJ11" s="540"/>
      <c r="AK11" s="540"/>
      <c r="AL11" s="540"/>
      <c r="AM11" s="540"/>
      <c r="AN11" s="540"/>
      <c r="AO11" s="540"/>
      <c r="AP11" s="541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9"/>
    </row>
    <row r="12" spans="1:66" ht="15" customHeight="1">
      <c r="A12" s="6"/>
      <c r="B12" s="507" t="s">
        <v>6</v>
      </c>
      <c r="C12" s="508"/>
      <c r="D12" s="508"/>
      <c r="E12" s="508"/>
      <c r="F12" s="508"/>
      <c r="G12" s="508"/>
      <c r="H12" s="508"/>
      <c r="I12" s="509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1"/>
      <c r="AI12" s="514" t="s">
        <v>6</v>
      </c>
      <c r="AJ12" s="515"/>
      <c r="AK12" s="515"/>
      <c r="AL12" s="515"/>
      <c r="AM12" s="515"/>
      <c r="AN12" s="515"/>
      <c r="AO12" s="515"/>
      <c r="AP12" s="516"/>
      <c r="AQ12" s="517" t="s">
        <v>110</v>
      </c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9"/>
    </row>
    <row r="13" spans="1:66" ht="15" customHeight="1" thickBot="1">
      <c r="A13" s="6"/>
      <c r="B13" s="480"/>
      <c r="C13" s="481"/>
      <c r="D13" s="481"/>
      <c r="E13" s="481"/>
      <c r="F13" s="481"/>
      <c r="G13" s="481"/>
      <c r="H13" s="481"/>
      <c r="I13" s="48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3"/>
      <c r="AI13" s="483"/>
      <c r="AJ13" s="484"/>
      <c r="AK13" s="484"/>
      <c r="AL13" s="484"/>
      <c r="AM13" s="484"/>
      <c r="AN13" s="484"/>
      <c r="AO13" s="484"/>
      <c r="AP13" s="485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1"/>
    </row>
    <row r="14" spans="1:66" ht="15" customHeight="1">
      <c r="A14" s="6"/>
      <c r="B14" s="445" t="s">
        <v>9</v>
      </c>
      <c r="C14" s="446"/>
      <c r="D14" s="446"/>
      <c r="E14" s="446"/>
      <c r="F14" s="446"/>
      <c r="G14" s="446"/>
      <c r="H14" s="446"/>
      <c r="I14" s="447"/>
      <c r="J14" s="503" t="s">
        <v>38</v>
      </c>
      <c r="K14" s="504"/>
      <c r="L14" s="504"/>
      <c r="M14" s="504"/>
      <c r="N14" s="504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3"/>
      <c r="AI14" s="450" t="s">
        <v>9</v>
      </c>
      <c r="AJ14" s="451"/>
      <c r="AK14" s="451"/>
      <c r="AL14" s="451"/>
      <c r="AM14" s="451"/>
      <c r="AN14" s="451"/>
      <c r="AO14" s="451"/>
      <c r="AP14" s="452"/>
      <c r="AQ14" s="496" t="s">
        <v>38</v>
      </c>
      <c r="AR14" s="464"/>
      <c r="AS14" s="464"/>
      <c r="AT14" s="464"/>
      <c r="AU14" s="464"/>
      <c r="AV14" s="464" t="s">
        <v>106</v>
      </c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5"/>
    </row>
    <row r="15" spans="1:66" ht="15" customHeight="1" thickBot="1">
      <c r="A15" s="4"/>
      <c r="B15" s="480" t="s">
        <v>7</v>
      </c>
      <c r="C15" s="481"/>
      <c r="D15" s="481"/>
      <c r="E15" s="481"/>
      <c r="F15" s="481"/>
      <c r="G15" s="481"/>
      <c r="H15" s="481"/>
      <c r="I15" s="482"/>
      <c r="J15" s="505"/>
      <c r="K15" s="506"/>
      <c r="L15" s="506"/>
      <c r="M15" s="506"/>
      <c r="N15" s="506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5"/>
      <c r="AI15" s="483" t="s">
        <v>7</v>
      </c>
      <c r="AJ15" s="484"/>
      <c r="AK15" s="484"/>
      <c r="AL15" s="484"/>
      <c r="AM15" s="484"/>
      <c r="AN15" s="484"/>
      <c r="AO15" s="484"/>
      <c r="AP15" s="485"/>
      <c r="AQ15" s="466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8"/>
    </row>
    <row r="16" spans="1:66" ht="15" customHeight="1">
      <c r="A16" s="1"/>
      <c r="B16" s="474" t="s">
        <v>24</v>
      </c>
      <c r="C16" s="475"/>
      <c r="D16" s="475"/>
      <c r="E16" s="475"/>
      <c r="F16" s="475"/>
      <c r="G16" s="475"/>
      <c r="H16" s="475"/>
      <c r="I16" s="476"/>
      <c r="J16" s="503" t="s">
        <v>38</v>
      </c>
      <c r="K16" s="504"/>
      <c r="L16" s="504"/>
      <c r="M16" s="504"/>
      <c r="N16" s="504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3"/>
      <c r="AI16" s="477" t="s">
        <v>24</v>
      </c>
      <c r="AJ16" s="478"/>
      <c r="AK16" s="478"/>
      <c r="AL16" s="478"/>
      <c r="AM16" s="478"/>
      <c r="AN16" s="478"/>
      <c r="AO16" s="478"/>
      <c r="AP16" s="479"/>
      <c r="AQ16" s="496" t="s">
        <v>38</v>
      </c>
      <c r="AR16" s="464"/>
      <c r="AS16" s="464"/>
      <c r="AT16" s="464"/>
      <c r="AU16" s="464"/>
      <c r="AV16" s="464" t="s">
        <v>107</v>
      </c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/>
      <c r="BN16" s="465"/>
    </row>
    <row r="17" spans="1:66" ht="15" customHeight="1" thickBot="1">
      <c r="A17" s="6"/>
      <c r="B17" s="497" t="s">
        <v>34</v>
      </c>
      <c r="C17" s="498"/>
      <c r="D17" s="498"/>
      <c r="E17" s="498"/>
      <c r="F17" s="498"/>
      <c r="G17" s="498"/>
      <c r="H17" s="498"/>
      <c r="I17" s="499"/>
      <c r="J17" s="505"/>
      <c r="K17" s="506"/>
      <c r="L17" s="506"/>
      <c r="M17" s="506"/>
      <c r="N17" s="506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5"/>
      <c r="AI17" s="500" t="s">
        <v>34</v>
      </c>
      <c r="AJ17" s="501"/>
      <c r="AK17" s="501"/>
      <c r="AL17" s="501"/>
      <c r="AM17" s="501"/>
      <c r="AN17" s="501"/>
      <c r="AO17" s="501"/>
      <c r="AP17" s="502"/>
      <c r="AQ17" s="466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8"/>
    </row>
    <row r="18" spans="1:66" ht="15" customHeight="1">
      <c r="A18" s="6"/>
      <c r="B18" s="474" t="s">
        <v>25</v>
      </c>
      <c r="C18" s="475"/>
      <c r="D18" s="475"/>
      <c r="E18" s="475"/>
      <c r="F18" s="475"/>
      <c r="G18" s="475"/>
      <c r="H18" s="475"/>
      <c r="I18" s="476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9"/>
      <c r="AI18" s="477" t="s">
        <v>25</v>
      </c>
      <c r="AJ18" s="478"/>
      <c r="AK18" s="478"/>
      <c r="AL18" s="478"/>
      <c r="AM18" s="478"/>
      <c r="AN18" s="478"/>
      <c r="AO18" s="478"/>
      <c r="AP18" s="479"/>
      <c r="AQ18" s="453" t="s">
        <v>111</v>
      </c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3"/>
      <c r="BE18" s="453"/>
      <c r="BF18" s="453"/>
      <c r="BG18" s="453"/>
      <c r="BH18" s="453"/>
      <c r="BI18" s="453"/>
      <c r="BJ18" s="453"/>
      <c r="BK18" s="453"/>
      <c r="BL18" s="453"/>
      <c r="BM18" s="453"/>
      <c r="BN18" s="454"/>
    </row>
    <row r="19" spans="1:66" ht="15" customHeight="1" thickBot="1">
      <c r="A19" s="6"/>
      <c r="B19" s="480" t="s">
        <v>10</v>
      </c>
      <c r="C19" s="481"/>
      <c r="D19" s="481"/>
      <c r="E19" s="481"/>
      <c r="F19" s="481"/>
      <c r="G19" s="481"/>
      <c r="H19" s="481"/>
      <c r="I19" s="482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6"/>
      <c r="AI19" s="483" t="s">
        <v>10</v>
      </c>
      <c r="AJ19" s="484"/>
      <c r="AK19" s="484"/>
      <c r="AL19" s="484"/>
      <c r="AM19" s="484"/>
      <c r="AN19" s="484"/>
      <c r="AO19" s="484"/>
      <c r="AP19" s="485"/>
      <c r="AQ19" s="457" t="s">
        <v>4</v>
      </c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9"/>
    </row>
    <row r="20" spans="1:66" ht="15" customHeight="1">
      <c r="A20" s="6"/>
      <c r="B20" s="47"/>
      <c r="C20" s="47"/>
      <c r="D20" s="47"/>
      <c r="E20" s="47"/>
      <c r="F20" s="47"/>
      <c r="G20" s="47"/>
      <c r="H20" s="47"/>
      <c r="I20" s="47"/>
      <c r="J20" s="48"/>
      <c r="K20" s="48"/>
      <c r="L20" s="48"/>
      <c r="M20" s="49"/>
      <c r="N20" s="49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I20" s="7"/>
      <c r="AJ20" s="7"/>
      <c r="AK20" s="7"/>
      <c r="AL20" s="7"/>
      <c r="AM20" s="7"/>
      <c r="AN20" s="7"/>
      <c r="AO20" s="7"/>
      <c r="AP20" s="7"/>
      <c r="AQ20" s="8"/>
      <c r="AR20" s="8"/>
      <c r="AS20" s="8"/>
      <c r="AT20" s="9"/>
      <c r="AU20" s="9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ht="30" customHeight="1" thickBot="1">
      <c r="A21" s="6"/>
      <c r="B21" s="51" t="s">
        <v>44</v>
      </c>
      <c r="C21" s="51"/>
      <c r="D21" s="47"/>
      <c r="E21" s="47"/>
      <c r="F21" s="47"/>
      <c r="G21" s="47"/>
      <c r="H21" s="47"/>
      <c r="I21" s="47"/>
      <c r="J21" s="48"/>
      <c r="K21" s="48"/>
      <c r="L21" s="48"/>
      <c r="M21" s="49"/>
      <c r="N21" s="4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I21" s="20" t="s">
        <v>44</v>
      </c>
      <c r="AJ21" s="7"/>
      <c r="AK21" s="7"/>
      <c r="AL21" s="7"/>
      <c r="AM21" s="7"/>
      <c r="AN21" s="7"/>
      <c r="AO21" s="7"/>
      <c r="AP21" s="7"/>
      <c r="AQ21" s="8"/>
      <c r="AR21" s="8"/>
      <c r="AS21" s="8"/>
      <c r="AT21" s="9"/>
      <c r="AU21" s="9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ht="15" customHeight="1">
      <c r="A22" s="6"/>
      <c r="B22" s="474" t="s">
        <v>26</v>
      </c>
      <c r="C22" s="475"/>
      <c r="D22" s="475"/>
      <c r="E22" s="475"/>
      <c r="F22" s="475"/>
      <c r="G22" s="475"/>
      <c r="H22" s="475"/>
      <c r="I22" s="476"/>
      <c r="J22" s="486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8"/>
      <c r="AI22" s="477" t="s">
        <v>26</v>
      </c>
      <c r="AJ22" s="478"/>
      <c r="AK22" s="478"/>
      <c r="AL22" s="478"/>
      <c r="AM22" s="478"/>
      <c r="AN22" s="478"/>
      <c r="AO22" s="478"/>
      <c r="AP22" s="479"/>
      <c r="AQ22" s="453" t="s">
        <v>40</v>
      </c>
      <c r="AR22" s="453"/>
      <c r="AS22" s="453"/>
      <c r="AT22" s="453"/>
      <c r="AU22" s="453"/>
      <c r="AV22" s="453"/>
      <c r="AW22" s="453"/>
      <c r="AX22" s="453"/>
      <c r="AY22" s="453"/>
      <c r="AZ22" s="453"/>
      <c r="BA22" s="453"/>
      <c r="BB22" s="453"/>
      <c r="BC22" s="453"/>
      <c r="BD22" s="453"/>
      <c r="BE22" s="453"/>
      <c r="BF22" s="453"/>
      <c r="BG22" s="453"/>
      <c r="BH22" s="453"/>
      <c r="BI22" s="453"/>
      <c r="BJ22" s="453"/>
      <c r="BK22" s="453"/>
      <c r="BL22" s="453"/>
      <c r="BM22" s="453"/>
      <c r="BN22" s="454"/>
    </row>
    <row r="23" spans="1:66" ht="15" customHeight="1" thickBot="1">
      <c r="A23" s="6"/>
      <c r="B23" s="480" t="s">
        <v>11</v>
      </c>
      <c r="C23" s="481"/>
      <c r="D23" s="481"/>
      <c r="E23" s="481"/>
      <c r="F23" s="481"/>
      <c r="G23" s="481"/>
      <c r="H23" s="481"/>
      <c r="I23" s="482"/>
      <c r="J23" s="489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1"/>
      <c r="AI23" s="483" t="s">
        <v>11</v>
      </c>
      <c r="AJ23" s="484"/>
      <c r="AK23" s="484"/>
      <c r="AL23" s="484"/>
      <c r="AM23" s="484"/>
      <c r="AN23" s="484"/>
      <c r="AO23" s="484"/>
      <c r="AP23" s="485"/>
      <c r="AQ23" s="457" t="s">
        <v>39</v>
      </c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58"/>
      <c r="BJ23" s="458"/>
      <c r="BK23" s="458"/>
      <c r="BL23" s="458"/>
      <c r="BM23" s="458"/>
      <c r="BN23" s="459"/>
    </row>
    <row r="24" spans="1:66" ht="15" customHeight="1">
      <c r="A24" s="6"/>
      <c r="B24" s="445" t="s">
        <v>27</v>
      </c>
      <c r="C24" s="446"/>
      <c r="D24" s="446"/>
      <c r="E24" s="446"/>
      <c r="F24" s="446"/>
      <c r="G24" s="446"/>
      <c r="H24" s="446"/>
      <c r="I24" s="447"/>
      <c r="J24" s="460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2"/>
      <c r="AI24" s="450" t="s">
        <v>27</v>
      </c>
      <c r="AJ24" s="451"/>
      <c r="AK24" s="451"/>
      <c r="AL24" s="451"/>
      <c r="AM24" s="451"/>
      <c r="AN24" s="451"/>
      <c r="AO24" s="451"/>
      <c r="AP24" s="452"/>
      <c r="AQ24" s="463" t="s">
        <v>3</v>
      </c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/>
      <c r="BN24" s="465"/>
    </row>
    <row r="25" spans="1:66" ht="15" customHeight="1" thickBot="1">
      <c r="A25" s="6"/>
      <c r="B25" s="480" t="s">
        <v>12</v>
      </c>
      <c r="C25" s="481"/>
      <c r="D25" s="481"/>
      <c r="E25" s="481"/>
      <c r="F25" s="481"/>
      <c r="G25" s="481"/>
      <c r="H25" s="481"/>
      <c r="I25" s="482"/>
      <c r="J25" s="144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6"/>
      <c r="AI25" s="483" t="s">
        <v>12</v>
      </c>
      <c r="AJ25" s="484"/>
      <c r="AK25" s="484"/>
      <c r="AL25" s="484"/>
      <c r="AM25" s="484"/>
      <c r="AN25" s="484"/>
      <c r="AO25" s="484"/>
      <c r="AP25" s="485"/>
      <c r="AQ25" s="466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8"/>
    </row>
    <row r="26" spans="1:66" ht="15" customHeight="1">
      <c r="A26" s="6"/>
      <c r="B26" s="474" t="s">
        <v>28</v>
      </c>
      <c r="C26" s="475"/>
      <c r="D26" s="475"/>
      <c r="E26" s="475"/>
      <c r="F26" s="475"/>
      <c r="G26" s="475"/>
      <c r="H26" s="475"/>
      <c r="I26" s="476"/>
      <c r="J26" s="460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2"/>
      <c r="AI26" s="477" t="s">
        <v>28</v>
      </c>
      <c r="AJ26" s="478"/>
      <c r="AK26" s="478"/>
      <c r="AL26" s="478"/>
      <c r="AM26" s="478"/>
      <c r="AN26" s="478"/>
      <c r="AO26" s="478"/>
      <c r="AP26" s="479"/>
      <c r="AQ26" s="463">
        <v>123456</v>
      </c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5"/>
    </row>
    <row r="27" spans="1:66" ht="15" customHeight="1" thickBot="1">
      <c r="A27" s="6"/>
      <c r="B27" s="480" t="s">
        <v>13</v>
      </c>
      <c r="C27" s="481"/>
      <c r="D27" s="481"/>
      <c r="E27" s="481"/>
      <c r="F27" s="481"/>
      <c r="G27" s="481"/>
      <c r="H27" s="481"/>
      <c r="I27" s="482"/>
      <c r="J27" s="144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6"/>
      <c r="AI27" s="483" t="s">
        <v>13</v>
      </c>
      <c r="AJ27" s="484"/>
      <c r="AK27" s="484"/>
      <c r="AL27" s="484"/>
      <c r="AM27" s="484"/>
      <c r="AN27" s="484"/>
      <c r="AO27" s="484"/>
      <c r="AP27" s="485"/>
      <c r="AQ27" s="466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8"/>
    </row>
    <row r="28" spans="1:66" ht="15" customHeight="1">
      <c r="A28" s="4"/>
      <c r="B28" s="445" t="s">
        <v>29</v>
      </c>
      <c r="C28" s="446"/>
      <c r="D28" s="446"/>
      <c r="E28" s="446"/>
      <c r="F28" s="446"/>
      <c r="G28" s="446"/>
      <c r="H28" s="446"/>
      <c r="I28" s="447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9"/>
      <c r="AI28" s="450" t="s">
        <v>29</v>
      </c>
      <c r="AJ28" s="451"/>
      <c r="AK28" s="451"/>
      <c r="AL28" s="451"/>
      <c r="AM28" s="451"/>
      <c r="AN28" s="451"/>
      <c r="AO28" s="451"/>
      <c r="AP28" s="452"/>
      <c r="AQ28" s="473" t="s">
        <v>112</v>
      </c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4"/>
    </row>
    <row r="29" spans="1:66" ht="15" customHeight="1" thickBot="1">
      <c r="A29" s="2"/>
      <c r="B29" s="442" t="s">
        <v>14</v>
      </c>
      <c r="C29" s="443"/>
      <c r="D29" s="443"/>
      <c r="E29" s="443"/>
      <c r="F29" s="443"/>
      <c r="G29" s="443"/>
      <c r="H29" s="443"/>
      <c r="I29" s="444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6"/>
      <c r="AI29" s="434" t="s">
        <v>14</v>
      </c>
      <c r="AJ29" s="435"/>
      <c r="AK29" s="435"/>
      <c r="AL29" s="435"/>
      <c r="AM29" s="435"/>
      <c r="AN29" s="435"/>
      <c r="AO29" s="435"/>
      <c r="AP29" s="436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8"/>
      <c r="BF29" s="458"/>
      <c r="BG29" s="458"/>
      <c r="BH29" s="458"/>
      <c r="BI29" s="458"/>
      <c r="BJ29" s="458"/>
      <c r="BK29" s="458"/>
      <c r="BL29" s="458"/>
      <c r="BM29" s="458"/>
      <c r="BN29" s="459"/>
    </row>
    <row r="30" spans="1:66" ht="15" customHeight="1">
      <c r="A30" s="11"/>
      <c r="B30" s="445" t="s">
        <v>30</v>
      </c>
      <c r="C30" s="446"/>
      <c r="D30" s="446"/>
      <c r="E30" s="446"/>
      <c r="F30" s="446"/>
      <c r="G30" s="446"/>
      <c r="H30" s="446"/>
      <c r="I30" s="447"/>
      <c r="J30" s="460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9" t="s">
        <v>1</v>
      </c>
      <c r="AF30" s="469"/>
      <c r="AG30" s="470"/>
      <c r="AI30" s="450" t="s">
        <v>30</v>
      </c>
      <c r="AJ30" s="451"/>
      <c r="AK30" s="451"/>
      <c r="AL30" s="451"/>
      <c r="AM30" s="451"/>
      <c r="AN30" s="451"/>
      <c r="AO30" s="451"/>
      <c r="AP30" s="452"/>
      <c r="AQ30" s="463">
        <v>2480</v>
      </c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4" t="s">
        <v>1</v>
      </c>
      <c r="BM30" s="464"/>
      <c r="BN30" s="465"/>
    </row>
    <row r="31" spans="1:66" ht="15" customHeight="1" thickBot="1">
      <c r="A31" s="11"/>
      <c r="B31" s="442" t="s">
        <v>15</v>
      </c>
      <c r="C31" s="443"/>
      <c r="D31" s="443"/>
      <c r="E31" s="443"/>
      <c r="F31" s="443"/>
      <c r="G31" s="443"/>
      <c r="H31" s="443"/>
      <c r="I31" s="444"/>
      <c r="J31" s="144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471"/>
      <c r="AF31" s="471"/>
      <c r="AG31" s="472"/>
      <c r="AI31" s="434" t="s">
        <v>15</v>
      </c>
      <c r="AJ31" s="435"/>
      <c r="AK31" s="435"/>
      <c r="AL31" s="435"/>
      <c r="AM31" s="435"/>
      <c r="AN31" s="435"/>
      <c r="AO31" s="435"/>
      <c r="AP31" s="436"/>
      <c r="AQ31" s="466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8"/>
    </row>
    <row r="32" spans="1:66" ht="15" customHeight="1">
      <c r="A32" s="11"/>
      <c r="B32" s="445" t="s">
        <v>31</v>
      </c>
      <c r="C32" s="446"/>
      <c r="D32" s="446"/>
      <c r="E32" s="446"/>
      <c r="F32" s="446"/>
      <c r="G32" s="446"/>
      <c r="H32" s="446"/>
      <c r="I32" s="447"/>
      <c r="J32" s="460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2"/>
      <c r="AI32" s="450" t="s">
        <v>31</v>
      </c>
      <c r="AJ32" s="451"/>
      <c r="AK32" s="451"/>
      <c r="AL32" s="451"/>
      <c r="AM32" s="451"/>
      <c r="AN32" s="451"/>
      <c r="AO32" s="451"/>
      <c r="AP32" s="452"/>
      <c r="AQ32" s="463" t="s">
        <v>75</v>
      </c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5"/>
    </row>
    <row r="33" spans="1:66" ht="15" customHeight="1" thickBot="1">
      <c r="A33" s="11"/>
      <c r="B33" s="442" t="s">
        <v>16</v>
      </c>
      <c r="C33" s="443"/>
      <c r="D33" s="443"/>
      <c r="E33" s="443"/>
      <c r="F33" s="443"/>
      <c r="G33" s="443"/>
      <c r="H33" s="443"/>
      <c r="I33" s="444"/>
      <c r="J33" s="144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6"/>
      <c r="AI33" s="434" t="s">
        <v>16</v>
      </c>
      <c r="AJ33" s="435"/>
      <c r="AK33" s="435"/>
      <c r="AL33" s="435"/>
      <c r="AM33" s="435"/>
      <c r="AN33" s="435"/>
      <c r="AO33" s="435"/>
      <c r="AP33" s="436"/>
      <c r="AQ33" s="466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8"/>
    </row>
    <row r="34" spans="1:66" ht="15" customHeight="1">
      <c r="A34" s="2"/>
      <c r="B34" s="445" t="s">
        <v>32</v>
      </c>
      <c r="C34" s="446"/>
      <c r="D34" s="446"/>
      <c r="E34" s="446"/>
      <c r="F34" s="446"/>
      <c r="G34" s="446"/>
      <c r="H34" s="446"/>
      <c r="I34" s="447"/>
      <c r="J34" s="460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2"/>
      <c r="AI34" s="450" t="s">
        <v>32</v>
      </c>
      <c r="AJ34" s="451"/>
      <c r="AK34" s="451"/>
      <c r="AL34" s="451"/>
      <c r="AM34" s="451"/>
      <c r="AN34" s="451"/>
      <c r="AO34" s="451"/>
      <c r="AP34" s="452"/>
      <c r="AQ34" s="463" t="s">
        <v>113</v>
      </c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5"/>
    </row>
    <row r="35" spans="1:66" ht="15" customHeight="1" thickBot="1">
      <c r="A35" s="11"/>
      <c r="B35" s="442" t="s">
        <v>17</v>
      </c>
      <c r="C35" s="443"/>
      <c r="D35" s="443"/>
      <c r="E35" s="443"/>
      <c r="F35" s="443"/>
      <c r="G35" s="443"/>
      <c r="H35" s="443"/>
      <c r="I35" s="444"/>
      <c r="J35" s="144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6"/>
      <c r="AI35" s="434" t="s">
        <v>17</v>
      </c>
      <c r="AJ35" s="435"/>
      <c r="AK35" s="435"/>
      <c r="AL35" s="435"/>
      <c r="AM35" s="435"/>
      <c r="AN35" s="435"/>
      <c r="AO35" s="435"/>
      <c r="AP35" s="436"/>
      <c r="AQ35" s="466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8"/>
    </row>
    <row r="36" spans="1:66" ht="15" customHeight="1">
      <c r="A36" s="11"/>
      <c r="B36" s="445" t="s">
        <v>33</v>
      </c>
      <c r="C36" s="446"/>
      <c r="D36" s="446"/>
      <c r="E36" s="446"/>
      <c r="F36" s="446"/>
      <c r="G36" s="446"/>
      <c r="H36" s="446"/>
      <c r="I36" s="447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9"/>
      <c r="AI36" s="450" t="s">
        <v>33</v>
      </c>
      <c r="AJ36" s="451"/>
      <c r="AK36" s="451"/>
      <c r="AL36" s="451"/>
      <c r="AM36" s="451"/>
      <c r="AN36" s="451"/>
      <c r="AO36" s="451"/>
      <c r="AP36" s="452"/>
      <c r="AQ36" s="453" t="s">
        <v>42</v>
      </c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3"/>
      <c r="BL36" s="453"/>
      <c r="BM36" s="453"/>
      <c r="BN36" s="454"/>
    </row>
    <row r="37" spans="1:66" ht="15" customHeight="1" thickBot="1">
      <c r="A37" s="11"/>
      <c r="B37" s="442" t="s">
        <v>18</v>
      </c>
      <c r="C37" s="443"/>
      <c r="D37" s="443"/>
      <c r="E37" s="443"/>
      <c r="F37" s="443"/>
      <c r="G37" s="443"/>
      <c r="H37" s="443"/>
      <c r="I37" s="444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6"/>
      <c r="AI37" s="434" t="s">
        <v>18</v>
      </c>
      <c r="AJ37" s="435"/>
      <c r="AK37" s="435"/>
      <c r="AL37" s="435"/>
      <c r="AM37" s="435"/>
      <c r="AN37" s="435"/>
      <c r="AO37" s="435"/>
      <c r="AP37" s="436"/>
      <c r="AQ37" s="457" t="s">
        <v>41</v>
      </c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9"/>
    </row>
    <row r="38" spans="1:66" ht="15" customHeight="1">
      <c r="B38" s="437" t="s">
        <v>22</v>
      </c>
      <c r="C38" s="438"/>
      <c r="D38" s="438"/>
      <c r="E38" s="438"/>
      <c r="F38" s="438"/>
      <c r="G38" s="438"/>
      <c r="H38" s="438"/>
      <c r="I38" s="439"/>
      <c r="J38" s="440" t="s">
        <v>35</v>
      </c>
      <c r="K38" s="425"/>
      <c r="L38" s="425"/>
      <c r="M38" s="75"/>
      <c r="N38" s="75"/>
      <c r="O38" s="75"/>
      <c r="P38" s="422" t="s">
        <v>20</v>
      </c>
      <c r="Q38" s="422"/>
      <c r="R38" s="424" t="s">
        <v>36</v>
      </c>
      <c r="S38" s="425"/>
      <c r="T38" s="425"/>
      <c r="U38" s="75"/>
      <c r="V38" s="75"/>
      <c r="W38" s="75"/>
      <c r="X38" s="422" t="s">
        <v>20</v>
      </c>
      <c r="Y38" s="422"/>
      <c r="Z38" s="424" t="s">
        <v>37</v>
      </c>
      <c r="AA38" s="425"/>
      <c r="AB38" s="425"/>
      <c r="AC38" s="75"/>
      <c r="AD38" s="75"/>
      <c r="AE38" s="75"/>
      <c r="AF38" s="422" t="s">
        <v>21</v>
      </c>
      <c r="AG38" s="427"/>
      <c r="AI38" s="429" t="s">
        <v>22</v>
      </c>
      <c r="AJ38" s="430"/>
      <c r="AK38" s="430"/>
      <c r="AL38" s="430"/>
      <c r="AM38" s="430"/>
      <c r="AN38" s="430"/>
      <c r="AO38" s="430"/>
      <c r="AP38" s="431"/>
      <c r="AQ38" s="432" t="s">
        <v>35</v>
      </c>
      <c r="AR38" s="418"/>
      <c r="AS38" s="418"/>
      <c r="AT38" s="84">
        <v>500</v>
      </c>
      <c r="AU38" s="84"/>
      <c r="AV38" s="84"/>
      <c r="AW38" s="415" t="s">
        <v>20</v>
      </c>
      <c r="AX38" s="415"/>
      <c r="AY38" s="417" t="s">
        <v>36</v>
      </c>
      <c r="AZ38" s="418"/>
      <c r="BA38" s="418"/>
      <c r="BB38" s="84">
        <v>400</v>
      </c>
      <c r="BC38" s="84"/>
      <c r="BD38" s="84"/>
      <c r="BE38" s="415" t="s">
        <v>20</v>
      </c>
      <c r="BF38" s="415"/>
      <c r="BG38" s="417" t="s">
        <v>37</v>
      </c>
      <c r="BH38" s="418"/>
      <c r="BI38" s="418"/>
      <c r="BJ38" s="84">
        <v>800</v>
      </c>
      <c r="BK38" s="84"/>
      <c r="BL38" s="84"/>
      <c r="BM38" s="415" t="s">
        <v>21</v>
      </c>
      <c r="BN38" s="420"/>
    </row>
    <row r="39" spans="1:66" ht="15" customHeight="1" thickBot="1">
      <c r="B39" s="442" t="s">
        <v>19</v>
      </c>
      <c r="C39" s="443"/>
      <c r="D39" s="443"/>
      <c r="E39" s="443"/>
      <c r="F39" s="443"/>
      <c r="G39" s="443"/>
      <c r="H39" s="443"/>
      <c r="I39" s="444"/>
      <c r="J39" s="441"/>
      <c r="K39" s="426"/>
      <c r="L39" s="426"/>
      <c r="M39" s="81"/>
      <c r="N39" s="81"/>
      <c r="O39" s="81"/>
      <c r="P39" s="423"/>
      <c r="Q39" s="423"/>
      <c r="R39" s="426"/>
      <c r="S39" s="426"/>
      <c r="T39" s="426"/>
      <c r="U39" s="81"/>
      <c r="V39" s="81"/>
      <c r="W39" s="81"/>
      <c r="X39" s="423"/>
      <c r="Y39" s="423"/>
      <c r="Z39" s="426"/>
      <c r="AA39" s="426"/>
      <c r="AB39" s="426"/>
      <c r="AC39" s="81"/>
      <c r="AD39" s="81"/>
      <c r="AE39" s="81"/>
      <c r="AF39" s="423"/>
      <c r="AG39" s="428"/>
      <c r="AI39" s="434" t="s">
        <v>19</v>
      </c>
      <c r="AJ39" s="435"/>
      <c r="AK39" s="435"/>
      <c r="AL39" s="435"/>
      <c r="AM39" s="435"/>
      <c r="AN39" s="435"/>
      <c r="AO39" s="435"/>
      <c r="AP39" s="436"/>
      <c r="AQ39" s="433"/>
      <c r="AR39" s="419"/>
      <c r="AS39" s="419"/>
      <c r="AT39" s="90"/>
      <c r="AU39" s="90"/>
      <c r="AV39" s="90"/>
      <c r="AW39" s="416"/>
      <c r="AX39" s="416"/>
      <c r="AY39" s="419"/>
      <c r="AZ39" s="419"/>
      <c r="BA39" s="419"/>
      <c r="BB39" s="90"/>
      <c r="BC39" s="90"/>
      <c r="BD39" s="90"/>
      <c r="BE39" s="416"/>
      <c r="BF39" s="416"/>
      <c r="BG39" s="419"/>
      <c r="BH39" s="419"/>
      <c r="BI39" s="419"/>
      <c r="BJ39" s="90"/>
      <c r="BK39" s="90"/>
      <c r="BL39" s="90"/>
      <c r="BM39" s="416"/>
      <c r="BN39" s="421"/>
    </row>
    <row r="40" spans="1:66" ht="15" customHeight="1" thickBot="1">
      <c r="A40" s="12"/>
      <c r="B40" s="52"/>
      <c r="C40" s="52"/>
      <c r="D40" s="52"/>
      <c r="E40" s="52"/>
      <c r="F40" s="52"/>
      <c r="G40" s="52"/>
      <c r="H40" s="52"/>
      <c r="I40" s="52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I40" s="13"/>
      <c r="AJ40" s="13"/>
      <c r="AK40" s="13"/>
      <c r="AL40" s="13"/>
      <c r="AM40" s="13"/>
      <c r="AN40" s="13"/>
      <c r="AO40" s="13"/>
      <c r="AP40" s="13"/>
    </row>
    <row r="41" spans="1:66" ht="15" customHeight="1" thickBot="1">
      <c r="A41" s="12"/>
      <c r="B41" s="44"/>
      <c r="C41" s="44"/>
      <c r="D41" s="44"/>
      <c r="E41" s="44"/>
      <c r="F41" s="44"/>
      <c r="G41" s="44"/>
      <c r="H41" s="44"/>
      <c r="I41" s="44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70" t="s">
        <v>0</v>
      </c>
      <c r="W41" s="71"/>
      <c r="X41" s="71"/>
      <c r="Y41" s="72" t="str">
        <f>IF(Y1=""," ",Y1)</f>
        <v xml:space="preserve"> </v>
      </c>
      <c r="Z41" s="72"/>
      <c r="AA41" s="72"/>
      <c r="AB41" s="72"/>
      <c r="AC41" s="72"/>
      <c r="AD41" s="72"/>
      <c r="AE41" s="72"/>
      <c r="AF41" s="73"/>
      <c r="AG41" s="53" t="s">
        <v>72</v>
      </c>
      <c r="AI41" s="2"/>
      <c r="AJ41" s="2"/>
      <c r="AK41" s="2"/>
      <c r="AL41" s="2"/>
      <c r="AM41" s="2"/>
      <c r="AN41" s="2"/>
      <c r="AO41" s="2"/>
      <c r="AP41" s="2"/>
    </row>
    <row r="42" spans="1:66" ht="30" customHeight="1" thickBot="1">
      <c r="A42" s="11"/>
      <c r="B42" s="43" t="s">
        <v>45</v>
      </c>
      <c r="C42" s="44"/>
      <c r="D42" s="44"/>
      <c r="E42" s="44"/>
      <c r="F42" s="44"/>
      <c r="G42" s="44"/>
      <c r="H42" s="54"/>
      <c r="I42" s="54"/>
      <c r="J42" s="54"/>
      <c r="K42" s="54"/>
      <c r="L42" s="54"/>
      <c r="M42" s="37"/>
      <c r="N42" s="55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I42" s="19" t="s">
        <v>45</v>
      </c>
      <c r="AJ42" s="2"/>
      <c r="AK42" s="2"/>
      <c r="AL42" s="2"/>
      <c r="AM42" s="2"/>
      <c r="AN42" s="2"/>
      <c r="AO42" s="11"/>
      <c r="AP42" s="11"/>
      <c r="AQ42" s="11"/>
      <c r="AR42" s="11"/>
      <c r="AS42" s="11"/>
      <c r="AU42" s="15"/>
    </row>
    <row r="43" spans="1:66" ht="15" customHeight="1">
      <c r="A43" s="16"/>
      <c r="B43" s="354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6"/>
      <c r="AI43" s="409" t="s">
        <v>114</v>
      </c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1"/>
    </row>
    <row r="44" spans="1:66" ht="15" customHeight="1">
      <c r="A44" s="16"/>
      <c r="B44" s="339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1"/>
      <c r="AI44" s="348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50"/>
    </row>
    <row r="45" spans="1:66" ht="15" customHeight="1">
      <c r="A45" s="16"/>
      <c r="B45" s="339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1"/>
      <c r="AI45" s="412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4"/>
    </row>
    <row r="46" spans="1:66" ht="15" customHeight="1">
      <c r="A46" s="16"/>
      <c r="B46" s="339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1"/>
      <c r="AI46" s="345" t="s">
        <v>115</v>
      </c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7"/>
    </row>
    <row r="47" spans="1:66" ht="15" customHeight="1">
      <c r="A47" s="16"/>
      <c r="B47" s="339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1"/>
      <c r="AI47" s="348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50"/>
    </row>
    <row r="48" spans="1:66" ht="15" customHeight="1" thickBot="1">
      <c r="A48" s="16"/>
      <c r="B48" s="342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4"/>
      <c r="AI48" s="351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3"/>
    </row>
    <row r="49" spans="1:66" ht="15" customHeight="1">
      <c r="A49" s="1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I49" s="23"/>
      <c r="AJ49" s="23"/>
      <c r="AK49" s="23"/>
      <c r="AL49" s="23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</row>
    <row r="50" spans="1:66" ht="30" customHeight="1" thickBot="1">
      <c r="A50" s="17"/>
      <c r="B50" s="51" t="s">
        <v>46</v>
      </c>
      <c r="C50" s="57"/>
      <c r="D50" s="57"/>
      <c r="E50" s="57"/>
      <c r="F50" s="58"/>
      <c r="G50" s="58"/>
      <c r="H50" s="58"/>
      <c r="I50" s="58"/>
      <c r="J50" s="58"/>
      <c r="K50" s="58"/>
      <c r="L50" s="58"/>
      <c r="M50" s="37"/>
      <c r="N50" s="59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I50" s="20" t="s">
        <v>46</v>
      </c>
      <c r="AJ50" s="22"/>
      <c r="AK50" s="22"/>
      <c r="AL50" s="22"/>
      <c r="AM50" s="17"/>
      <c r="AN50" s="17"/>
      <c r="AO50" s="17"/>
      <c r="AP50" s="17"/>
      <c r="AQ50" s="17"/>
      <c r="AR50" s="17"/>
      <c r="AS50" s="17"/>
      <c r="AU50" s="16"/>
    </row>
    <row r="51" spans="1:66" ht="15" customHeight="1">
      <c r="A51" s="17"/>
      <c r="B51" s="354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6"/>
      <c r="AI51" s="357" t="s">
        <v>116</v>
      </c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G51" s="358"/>
      <c r="BH51" s="358"/>
      <c r="BI51" s="358"/>
      <c r="BJ51" s="358"/>
      <c r="BK51" s="358"/>
      <c r="BL51" s="358"/>
      <c r="BM51" s="358"/>
      <c r="BN51" s="359"/>
    </row>
    <row r="52" spans="1:66" ht="15" customHeight="1">
      <c r="A52" s="4"/>
      <c r="B52" s="339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1"/>
      <c r="AI52" s="360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2"/>
    </row>
    <row r="53" spans="1:66" ht="15" customHeight="1">
      <c r="A53" s="4"/>
      <c r="B53" s="339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1"/>
      <c r="AI53" s="360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2"/>
    </row>
    <row r="54" spans="1:66" ht="15" customHeight="1">
      <c r="A54" s="1"/>
      <c r="B54" s="339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1"/>
      <c r="AI54" s="363" t="s">
        <v>117</v>
      </c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5"/>
    </row>
    <row r="55" spans="1:66" ht="15" customHeight="1">
      <c r="A55" s="2"/>
      <c r="B55" s="339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1"/>
      <c r="AI55" s="363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5"/>
    </row>
    <row r="56" spans="1:66" ht="15" customHeight="1" thickBot="1">
      <c r="A56" s="2"/>
      <c r="B56" s="342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4"/>
      <c r="AI56" s="366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367"/>
      <c r="BN56" s="368"/>
    </row>
    <row r="57" spans="1:66" ht="15" customHeight="1">
      <c r="A57" s="18"/>
      <c r="B57" s="60"/>
      <c r="C57" s="45"/>
      <c r="D57" s="45"/>
      <c r="E57" s="45"/>
      <c r="F57" s="45"/>
      <c r="G57" s="45"/>
      <c r="H57" s="46"/>
      <c r="I57" s="46"/>
      <c r="J57" s="46"/>
      <c r="K57" s="46"/>
      <c r="L57" s="46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I57" s="18"/>
      <c r="AJ57" s="3"/>
      <c r="AK57" s="3"/>
      <c r="AL57" s="3"/>
      <c r="AM57" s="3"/>
      <c r="AN57" s="3"/>
      <c r="AO57" s="4"/>
      <c r="AP57" s="4"/>
      <c r="AQ57" s="4"/>
      <c r="AR57" s="4"/>
      <c r="AS57" s="4"/>
    </row>
    <row r="58" spans="1:66" ht="30" customHeight="1" thickBot="1">
      <c r="A58" s="11"/>
      <c r="B58" s="43" t="s">
        <v>47</v>
      </c>
      <c r="C58" s="44"/>
      <c r="D58" s="44"/>
      <c r="E58" s="44"/>
      <c r="F58" s="44"/>
      <c r="G58" s="44"/>
      <c r="H58" s="54"/>
      <c r="I58" s="54"/>
      <c r="J58" s="54"/>
      <c r="K58" s="54"/>
      <c r="L58" s="54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I58" s="19" t="s">
        <v>47</v>
      </c>
      <c r="AJ58" s="2"/>
      <c r="AK58" s="2"/>
      <c r="AL58" s="2"/>
      <c r="AM58" s="2"/>
      <c r="AN58" s="2"/>
      <c r="AO58" s="11"/>
      <c r="AP58" s="11"/>
      <c r="AQ58" s="11"/>
      <c r="AR58" s="11"/>
      <c r="AS58" s="11"/>
    </row>
    <row r="59" spans="1:66" ht="43.5" customHeight="1" thickBot="1">
      <c r="A59" s="11"/>
      <c r="B59" s="369" t="s">
        <v>119</v>
      </c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1"/>
      <c r="AI59" s="372" t="s">
        <v>119</v>
      </c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73"/>
      <c r="BG59" s="373"/>
      <c r="BH59" s="373"/>
      <c r="BI59" s="373"/>
      <c r="BJ59" s="373"/>
      <c r="BK59" s="373"/>
      <c r="BL59" s="373"/>
      <c r="BM59" s="373"/>
      <c r="BN59" s="374"/>
    </row>
    <row r="60" spans="1:66" ht="15" customHeight="1" thickTop="1">
      <c r="A60" s="11"/>
      <c r="B60" s="377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9"/>
      <c r="AI60" s="392" t="s">
        <v>142</v>
      </c>
      <c r="AJ60" s="393"/>
      <c r="AK60" s="393"/>
      <c r="AL60" s="393"/>
      <c r="AM60" s="393"/>
      <c r="AN60" s="393"/>
      <c r="AO60" s="393"/>
      <c r="AP60" s="393"/>
      <c r="AQ60" s="393"/>
      <c r="AR60" s="393"/>
      <c r="AS60" s="393"/>
      <c r="AT60" s="393"/>
      <c r="AU60" s="393"/>
      <c r="AV60" s="393"/>
      <c r="AW60" s="393"/>
      <c r="AX60" s="393"/>
      <c r="AY60" s="393"/>
      <c r="AZ60" s="393"/>
      <c r="BA60" s="393"/>
      <c r="BB60" s="393"/>
      <c r="BC60" s="393"/>
      <c r="BD60" s="393"/>
      <c r="BE60" s="393"/>
      <c r="BF60" s="393"/>
      <c r="BG60" s="393"/>
      <c r="BH60" s="393"/>
      <c r="BI60" s="393"/>
      <c r="BJ60" s="393"/>
      <c r="BK60" s="393"/>
      <c r="BL60" s="393"/>
      <c r="BM60" s="393"/>
      <c r="BN60" s="394"/>
    </row>
    <row r="61" spans="1:66" ht="15" customHeight="1">
      <c r="A61" s="11"/>
      <c r="B61" s="380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2"/>
      <c r="AI61" s="395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  <c r="BH61" s="376"/>
      <c r="BI61" s="376"/>
      <c r="BJ61" s="376"/>
      <c r="BK61" s="376"/>
      <c r="BL61" s="376"/>
      <c r="BM61" s="376"/>
      <c r="BN61" s="396"/>
    </row>
    <row r="62" spans="1:66" ht="15" customHeight="1">
      <c r="A62" s="11"/>
      <c r="B62" s="380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2"/>
      <c r="AI62" s="395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6"/>
      <c r="BF62" s="376"/>
      <c r="BG62" s="376"/>
      <c r="BH62" s="376"/>
      <c r="BI62" s="376"/>
      <c r="BJ62" s="376"/>
      <c r="BK62" s="376"/>
      <c r="BL62" s="376"/>
      <c r="BM62" s="376"/>
      <c r="BN62" s="396"/>
    </row>
    <row r="63" spans="1:66" ht="15" customHeight="1">
      <c r="A63" s="2"/>
      <c r="B63" s="380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2"/>
      <c r="AI63" s="395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76"/>
      <c r="BF63" s="376"/>
      <c r="BG63" s="376"/>
      <c r="BH63" s="376"/>
      <c r="BI63" s="376"/>
      <c r="BJ63" s="376"/>
      <c r="BK63" s="376"/>
      <c r="BL63" s="376"/>
      <c r="BM63" s="376"/>
      <c r="BN63" s="396"/>
    </row>
    <row r="64" spans="1:66" ht="15" customHeight="1">
      <c r="A64" s="11"/>
      <c r="B64" s="380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2"/>
      <c r="AI64" s="395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376"/>
      <c r="BD64" s="376"/>
      <c r="BE64" s="376"/>
      <c r="BF64" s="376"/>
      <c r="BG64" s="376"/>
      <c r="BH64" s="376"/>
      <c r="BI64" s="376"/>
      <c r="BJ64" s="376"/>
      <c r="BK64" s="376"/>
      <c r="BL64" s="376"/>
      <c r="BM64" s="376"/>
      <c r="BN64" s="396"/>
    </row>
    <row r="65" spans="1:70" ht="15" customHeight="1">
      <c r="A65" s="11"/>
      <c r="B65" s="380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2"/>
      <c r="AI65" s="395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G65" s="376"/>
      <c r="BH65" s="376"/>
      <c r="BI65" s="376"/>
      <c r="BJ65" s="376"/>
      <c r="BK65" s="376"/>
      <c r="BL65" s="376"/>
      <c r="BM65" s="376"/>
      <c r="BN65" s="396"/>
    </row>
    <row r="66" spans="1:70" ht="15" customHeight="1">
      <c r="A66" s="11"/>
      <c r="B66" s="383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5"/>
      <c r="AI66" s="397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398"/>
      <c r="AY66" s="398"/>
      <c r="AZ66" s="398"/>
      <c r="BA66" s="398"/>
      <c r="BB66" s="398"/>
      <c r="BC66" s="398"/>
      <c r="BD66" s="398"/>
      <c r="BE66" s="398"/>
      <c r="BF66" s="398"/>
      <c r="BG66" s="398"/>
      <c r="BH66" s="398"/>
      <c r="BI66" s="398"/>
      <c r="BJ66" s="398"/>
      <c r="BK66" s="398"/>
      <c r="BL66" s="398"/>
      <c r="BM66" s="398"/>
      <c r="BN66" s="399"/>
    </row>
    <row r="67" spans="1:70" ht="15" customHeight="1">
      <c r="A67" s="11"/>
      <c r="B67" s="386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8"/>
      <c r="AI67" s="400"/>
      <c r="AJ67" s="401"/>
      <c r="AK67" s="401"/>
      <c r="AL67" s="401"/>
      <c r="AM67" s="401"/>
      <c r="AN67" s="401"/>
      <c r="AO67" s="401"/>
      <c r="AP67" s="401"/>
      <c r="AQ67" s="401"/>
      <c r="AR67" s="401"/>
      <c r="AS67" s="401"/>
      <c r="AT67" s="401"/>
      <c r="AU67" s="401"/>
      <c r="AV67" s="401"/>
      <c r="AW67" s="401"/>
      <c r="AX67" s="401"/>
      <c r="AY67" s="401"/>
      <c r="AZ67" s="401"/>
      <c r="BA67" s="401"/>
      <c r="BB67" s="401"/>
      <c r="BC67" s="401"/>
      <c r="BD67" s="401"/>
      <c r="BE67" s="401"/>
      <c r="BF67" s="401"/>
      <c r="BG67" s="401"/>
      <c r="BH67" s="401"/>
      <c r="BI67" s="401"/>
      <c r="BJ67" s="401"/>
      <c r="BK67" s="401"/>
      <c r="BL67" s="401"/>
      <c r="BM67" s="401"/>
      <c r="BN67" s="402"/>
    </row>
    <row r="68" spans="1:70" ht="15" customHeight="1">
      <c r="A68" s="11"/>
      <c r="B68" s="380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2"/>
      <c r="AI68" s="403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5"/>
    </row>
    <row r="69" spans="1:70" ht="15" customHeight="1">
      <c r="A69" s="2"/>
      <c r="B69" s="380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2"/>
      <c r="AI69" s="403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  <c r="AT69" s="404"/>
      <c r="AU69" s="404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  <c r="BG69" s="404"/>
      <c r="BH69" s="404"/>
      <c r="BI69" s="404"/>
      <c r="BJ69" s="404"/>
      <c r="BK69" s="404"/>
      <c r="BL69" s="404"/>
      <c r="BM69" s="404"/>
      <c r="BN69" s="405"/>
    </row>
    <row r="70" spans="1:70" ht="15" customHeight="1">
      <c r="A70" s="11"/>
      <c r="B70" s="380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2"/>
      <c r="AI70" s="403"/>
      <c r="AJ70" s="404"/>
      <c r="AK70" s="404"/>
      <c r="AL70" s="404"/>
      <c r="AM70" s="404"/>
      <c r="AN70" s="404"/>
      <c r="AO70" s="404"/>
      <c r="AP70" s="404"/>
      <c r="AQ70" s="404"/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  <c r="BI70" s="404"/>
      <c r="BJ70" s="404"/>
      <c r="BK70" s="404"/>
      <c r="BL70" s="404"/>
      <c r="BM70" s="404"/>
      <c r="BN70" s="405"/>
    </row>
    <row r="71" spans="1:70" ht="15" customHeight="1">
      <c r="A71" s="11"/>
      <c r="B71" s="380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2"/>
      <c r="AI71" s="403"/>
      <c r="AJ71" s="404"/>
      <c r="AK71" s="404"/>
      <c r="AL71" s="404"/>
      <c r="AM71" s="404"/>
      <c r="AN71" s="404"/>
      <c r="AO71" s="404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4"/>
      <c r="BB71" s="404"/>
      <c r="BC71" s="404"/>
      <c r="BD71" s="404"/>
      <c r="BE71" s="404"/>
      <c r="BF71" s="404"/>
      <c r="BG71" s="404"/>
      <c r="BH71" s="404"/>
      <c r="BI71" s="404"/>
      <c r="BJ71" s="404"/>
      <c r="BK71" s="404"/>
      <c r="BL71" s="404"/>
      <c r="BM71" s="404"/>
      <c r="BN71" s="405"/>
    </row>
    <row r="72" spans="1:70" ht="15" customHeight="1">
      <c r="A72" s="11"/>
      <c r="B72" s="380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2"/>
      <c r="AI72" s="403"/>
      <c r="AJ72" s="404"/>
      <c r="AK72" s="404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  <c r="AW72" s="404"/>
      <c r="AX72" s="404"/>
      <c r="AY72" s="404"/>
      <c r="AZ72" s="404"/>
      <c r="BA72" s="404"/>
      <c r="BB72" s="404"/>
      <c r="BC72" s="404"/>
      <c r="BD72" s="404"/>
      <c r="BE72" s="404"/>
      <c r="BF72" s="404"/>
      <c r="BG72" s="404"/>
      <c r="BH72" s="404"/>
      <c r="BI72" s="404"/>
      <c r="BJ72" s="404"/>
      <c r="BK72" s="404"/>
      <c r="BL72" s="404"/>
      <c r="BM72" s="404"/>
      <c r="BN72" s="405"/>
    </row>
    <row r="73" spans="1:70" ht="15" customHeight="1" thickBot="1">
      <c r="A73" s="11"/>
      <c r="B73" s="389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1"/>
      <c r="AI73" s="406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07"/>
      <c r="BG73" s="407"/>
      <c r="BH73" s="407"/>
      <c r="BI73" s="407"/>
      <c r="BJ73" s="407"/>
      <c r="BK73" s="407"/>
      <c r="BL73" s="407"/>
      <c r="BM73" s="407"/>
      <c r="BN73" s="408"/>
    </row>
    <row r="74" spans="1:70" ht="15" customHeight="1">
      <c r="A74" s="11"/>
      <c r="B74" s="44"/>
      <c r="C74" s="44"/>
      <c r="D74" s="44"/>
      <c r="E74" s="44"/>
      <c r="F74" s="44"/>
      <c r="G74" s="44"/>
      <c r="H74" s="54"/>
      <c r="I74" s="54"/>
      <c r="J74" s="54"/>
      <c r="K74" s="54"/>
      <c r="L74" s="54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I74" s="2"/>
      <c r="AJ74" s="2"/>
      <c r="AK74" s="2"/>
      <c r="AL74" s="2"/>
      <c r="AM74" s="2"/>
      <c r="AN74" s="2"/>
      <c r="AO74" s="11"/>
      <c r="AP74" s="11"/>
      <c r="AQ74" s="11"/>
      <c r="AR74" s="11"/>
      <c r="AS74" s="11"/>
    </row>
    <row r="75" spans="1:70" ht="15" customHeight="1">
      <c r="A75" s="4"/>
      <c r="B75" s="45"/>
      <c r="C75" s="45"/>
      <c r="D75" s="45"/>
      <c r="E75" s="45"/>
      <c r="F75" s="45"/>
      <c r="G75" s="45"/>
      <c r="H75" s="46"/>
      <c r="I75" s="46"/>
      <c r="J75" s="46"/>
      <c r="K75" s="46"/>
      <c r="L75" s="46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N75" s="375"/>
      <c r="AO75" s="376"/>
      <c r="AP75" s="376"/>
      <c r="AQ75" s="376"/>
      <c r="AR75" s="376"/>
      <c r="AS75" s="376"/>
      <c r="AT75" s="376"/>
      <c r="AU75" s="376"/>
      <c r="AV75" s="376"/>
      <c r="AW75" s="376"/>
      <c r="AX75" s="376"/>
      <c r="AY75" s="376"/>
      <c r="AZ75" s="376"/>
      <c r="BA75" s="376"/>
      <c r="BB75" s="376"/>
      <c r="BC75" s="376"/>
      <c r="BD75" s="376"/>
      <c r="BE75" s="376"/>
      <c r="BF75" s="376"/>
      <c r="BG75" s="376"/>
      <c r="BH75" s="376"/>
      <c r="BI75" s="376"/>
      <c r="BJ75" s="376"/>
      <c r="BK75" s="376"/>
      <c r="BL75" s="376"/>
      <c r="BM75" s="376"/>
      <c r="BN75" s="376"/>
      <c r="BO75" s="376"/>
      <c r="BP75" s="376"/>
      <c r="BQ75" s="376"/>
      <c r="BR75" s="376"/>
    </row>
    <row r="76" spans="1:70" ht="15" thickBot="1"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N76" s="376"/>
      <c r="AO76" s="376"/>
      <c r="AP76" s="376"/>
      <c r="AQ76" s="376"/>
      <c r="AR76" s="376"/>
      <c r="AS76" s="376"/>
      <c r="AT76" s="376"/>
      <c r="AU76" s="376"/>
      <c r="AV76" s="376"/>
      <c r="AW76" s="376"/>
      <c r="AX76" s="376"/>
      <c r="AY76" s="376"/>
      <c r="AZ76" s="376"/>
      <c r="BA76" s="376"/>
      <c r="BB76" s="376"/>
      <c r="BC76" s="376"/>
      <c r="BD76" s="376"/>
      <c r="BE76" s="376"/>
      <c r="BF76" s="376"/>
      <c r="BG76" s="376"/>
      <c r="BH76" s="376"/>
      <c r="BI76" s="376"/>
      <c r="BJ76" s="376"/>
      <c r="BK76" s="376"/>
      <c r="BL76" s="376"/>
      <c r="BM76" s="376"/>
      <c r="BN76" s="376"/>
      <c r="BO76" s="376"/>
      <c r="BP76" s="376"/>
      <c r="BQ76" s="376"/>
      <c r="BR76" s="376"/>
    </row>
    <row r="77" spans="1:70" ht="15" thickBot="1"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70" t="s">
        <v>0</v>
      </c>
      <c r="W77" s="71"/>
      <c r="X77" s="71"/>
      <c r="Y77" s="72" t="str">
        <f>IF(Z37=""," ",Z37)</f>
        <v xml:space="preserve"> </v>
      </c>
      <c r="Z77" s="72"/>
      <c r="AA77" s="72"/>
      <c r="AB77" s="72"/>
      <c r="AC77" s="72"/>
      <c r="AD77" s="72"/>
      <c r="AE77" s="72"/>
      <c r="AF77" s="73"/>
      <c r="AG77" s="53" t="s">
        <v>83</v>
      </c>
    </row>
    <row r="78" spans="1:70">
      <c r="B78" s="37"/>
      <c r="C78" s="36"/>
      <c r="D78" s="36"/>
      <c r="E78" s="36"/>
      <c r="F78" s="36"/>
      <c r="G78" s="36"/>
      <c r="H78" s="36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61"/>
      <c r="X78" s="61"/>
      <c r="Y78" s="61"/>
      <c r="Z78" s="62"/>
      <c r="AA78" s="62"/>
      <c r="AB78" s="62"/>
      <c r="AC78" s="62"/>
      <c r="AD78" s="62"/>
      <c r="AE78" s="62"/>
      <c r="AF78" s="62"/>
      <c r="AG78" s="62"/>
    </row>
    <row r="79" spans="1:70" ht="21" thickBot="1">
      <c r="B79" s="63" t="s">
        <v>84</v>
      </c>
      <c r="C79" s="45"/>
      <c r="D79" s="45"/>
      <c r="E79" s="45"/>
      <c r="F79" s="45"/>
      <c r="G79" s="45"/>
      <c r="H79" s="45"/>
      <c r="I79" s="46"/>
      <c r="J79" s="46"/>
      <c r="K79" s="46"/>
      <c r="L79" s="46"/>
      <c r="M79" s="4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I79" s="33" t="s">
        <v>84</v>
      </c>
      <c r="AJ79" s="34"/>
      <c r="AK79" s="34"/>
      <c r="AL79" s="34"/>
      <c r="AM79" s="34"/>
      <c r="AN79" s="34"/>
      <c r="AO79" s="34"/>
      <c r="AP79" s="35"/>
      <c r="AQ79" s="35"/>
      <c r="AR79" s="35"/>
      <c r="AS79" s="35"/>
      <c r="AT79" s="35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</row>
    <row r="80" spans="1:70">
      <c r="B80" s="266" t="s">
        <v>123</v>
      </c>
      <c r="C80" s="267"/>
      <c r="D80" s="266" t="s">
        <v>85</v>
      </c>
      <c r="E80" s="267"/>
      <c r="F80" s="267"/>
      <c r="G80" s="267"/>
      <c r="H80" s="267"/>
      <c r="I80" s="267"/>
      <c r="J80" s="267"/>
      <c r="K80" s="267"/>
      <c r="L80" s="274"/>
      <c r="M80" s="267" t="s">
        <v>120</v>
      </c>
      <c r="N80" s="267"/>
      <c r="O80" s="267"/>
      <c r="P80" s="267"/>
      <c r="Q80" s="267"/>
      <c r="R80" s="267"/>
      <c r="S80" s="267"/>
      <c r="T80" s="267"/>
      <c r="U80" s="267"/>
      <c r="V80" s="333" t="s">
        <v>143</v>
      </c>
      <c r="W80" s="334"/>
      <c r="X80" s="334"/>
      <c r="Y80" s="334"/>
      <c r="Z80" s="334"/>
      <c r="AA80" s="334"/>
      <c r="AB80" s="334"/>
      <c r="AC80" s="335"/>
      <c r="AD80" s="336" t="s">
        <v>104</v>
      </c>
      <c r="AE80" s="337"/>
      <c r="AF80" s="337"/>
      <c r="AG80" s="338"/>
      <c r="AI80" s="250" t="s">
        <v>123</v>
      </c>
      <c r="AJ80" s="251"/>
      <c r="AK80" s="257" t="s">
        <v>86</v>
      </c>
      <c r="AL80" s="251"/>
      <c r="AM80" s="251"/>
      <c r="AN80" s="251"/>
      <c r="AO80" s="251"/>
      <c r="AP80" s="251"/>
      <c r="AQ80" s="251"/>
      <c r="AR80" s="251"/>
      <c r="AS80" s="258"/>
      <c r="AT80" s="326" t="s">
        <v>124</v>
      </c>
      <c r="AU80" s="251"/>
      <c r="AV80" s="251"/>
      <c r="AW80" s="251"/>
      <c r="AX80" s="251"/>
      <c r="AY80" s="251"/>
      <c r="AZ80" s="251"/>
      <c r="BA80" s="251"/>
      <c r="BB80" s="251"/>
      <c r="BC80" s="257" t="s">
        <v>76</v>
      </c>
      <c r="BD80" s="251"/>
      <c r="BE80" s="251"/>
      <c r="BF80" s="251"/>
      <c r="BG80" s="251"/>
      <c r="BH80" s="251"/>
      <c r="BI80" s="251"/>
      <c r="BJ80" s="258"/>
      <c r="BK80" s="259" t="s">
        <v>87</v>
      </c>
      <c r="BL80" s="84"/>
      <c r="BM80" s="84"/>
      <c r="BN80" s="85"/>
    </row>
    <row r="81" spans="2:66" ht="15" thickBot="1">
      <c r="B81" s="268"/>
      <c r="C81" s="269"/>
      <c r="D81" s="328" t="s">
        <v>148</v>
      </c>
      <c r="E81" s="329"/>
      <c r="F81" s="329"/>
      <c r="G81" s="329"/>
      <c r="H81" s="329"/>
      <c r="I81" s="329"/>
      <c r="J81" s="329"/>
      <c r="K81" s="329"/>
      <c r="L81" s="330"/>
      <c r="M81" s="331" t="s">
        <v>122</v>
      </c>
      <c r="N81" s="329"/>
      <c r="O81" s="329"/>
      <c r="P81" s="329"/>
      <c r="Q81" s="329"/>
      <c r="R81" s="329"/>
      <c r="S81" s="329"/>
      <c r="T81" s="329"/>
      <c r="U81" s="329"/>
      <c r="V81" s="328" t="s">
        <v>149</v>
      </c>
      <c r="W81" s="329"/>
      <c r="X81" s="329"/>
      <c r="Y81" s="329"/>
      <c r="Z81" s="329"/>
      <c r="AA81" s="329"/>
      <c r="AB81" s="329"/>
      <c r="AC81" s="330"/>
      <c r="AD81" s="281" t="s">
        <v>118</v>
      </c>
      <c r="AE81" s="282"/>
      <c r="AF81" s="282"/>
      <c r="AG81" s="283"/>
      <c r="AI81" s="252"/>
      <c r="AJ81" s="253"/>
      <c r="AK81" s="332" t="s">
        <v>150</v>
      </c>
      <c r="AL81" s="321"/>
      <c r="AM81" s="321"/>
      <c r="AN81" s="321"/>
      <c r="AO81" s="321"/>
      <c r="AP81" s="321"/>
      <c r="AQ81" s="321"/>
      <c r="AR81" s="321"/>
      <c r="AS81" s="323"/>
      <c r="AT81" s="320" t="s">
        <v>121</v>
      </c>
      <c r="AU81" s="321"/>
      <c r="AV81" s="321"/>
      <c r="AW81" s="321"/>
      <c r="AX81" s="321"/>
      <c r="AY81" s="321"/>
      <c r="AZ81" s="321"/>
      <c r="BA81" s="321"/>
      <c r="BB81" s="321"/>
      <c r="BC81" s="322" t="s">
        <v>145</v>
      </c>
      <c r="BD81" s="321"/>
      <c r="BE81" s="321"/>
      <c r="BF81" s="321"/>
      <c r="BG81" s="321"/>
      <c r="BH81" s="321"/>
      <c r="BI81" s="321"/>
      <c r="BJ81" s="323"/>
      <c r="BK81" s="327"/>
      <c r="BL81" s="225"/>
      <c r="BM81" s="225"/>
      <c r="BN81" s="226"/>
    </row>
    <row r="82" spans="2:66" ht="15" thickTop="1">
      <c r="B82" s="324" t="s">
        <v>52</v>
      </c>
      <c r="C82" s="325"/>
      <c r="D82" s="294"/>
      <c r="E82" s="295"/>
      <c r="F82" s="295"/>
      <c r="G82" s="295"/>
      <c r="H82" s="295"/>
      <c r="I82" s="295"/>
      <c r="J82" s="295"/>
      <c r="K82" s="295"/>
      <c r="L82" s="296"/>
      <c r="M82" s="229"/>
      <c r="N82" s="230"/>
      <c r="O82" s="230"/>
      <c r="P82" s="230"/>
      <c r="Q82" s="230"/>
      <c r="R82" s="230"/>
      <c r="S82" s="230"/>
      <c r="T82" s="230"/>
      <c r="U82" s="231"/>
      <c r="V82" s="239"/>
      <c r="W82" s="240"/>
      <c r="X82" s="240"/>
      <c r="Y82" s="240"/>
      <c r="Z82" s="240"/>
      <c r="AA82" s="240"/>
      <c r="AB82" s="240"/>
      <c r="AC82" s="241"/>
      <c r="AD82" s="297"/>
      <c r="AE82" s="298"/>
      <c r="AF82" s="298"/>
      <c r="AG82" s="299"/>
      <c r="AI82" s="181" t="s">
        <v>52</v>
      </c>
      <c r="AJ82" s="182"/>
      <c r="AK82" s="304" t="s">
        <v>3</v>
      </c>
      <c r="AL82" s="305"/>
      <c r="AM82" s="305"/>
      <c r="AN82" s="305"/>
      <c r="AO82" s="305"/>
      <c r="AP82" s="305"/>
      <c r="AQ82" s="305"/>
      <c r="AR82" s="305"/>
      <c r="AS82" s="306"/>
      <c r="AT82" s="305" t="s">
        <v>40</v>
      </c>
      <c r="AU82" s="305"/>
      <c r="AV82" s="305"/>
      <c r="AW82" s="305"/>
      <c r="AX82" s="305"/>
      <c r="AY82" s="305"/>
      <c r="AZ82" s="305"/>
      <c r="BA82" s="305"/>
      <c r="BB82" s="305"/>
      <c r="BC82" s="221" t="s">
        <v>112</v>
      </c>
      <c r="BD82" s="222"/>
      <c r="BE82" s="222"/>
      <c r="BF82" s="222"/>
      <c r="BG82" s="222"/>
      <c r="BH82" s="222"/>
      <c r="BI82" s="222"/>
      <c r="BJ82" s="223"/>
      <c r="BK82" s="313" t="s">
        <v>51</v>
      </c>
      <c r="BL82" s="314"/>
      <c r="BM82" s="314"/>
      <c r="BN82" s="315"/>
    </row>
    <row r="83" spans="2:66">
      <c r="B83" s="290"/>
      <c r="C83" s="291"/>
      <c r="D83" s="294"/>
      <c r="E83" s="295"/>
      <c r="F83" s="295"/>
      <c r="G83" s="295"/>
      <c r="H83" s="295"/>
      <c r="I83" s="295"/>
      <c r="J83" s="295"/>
      <c r="K83" s="295"/>
      <c r="L83" s="296"/>
      <c r="M83" s="166"/>
      <c r="N83" s="167"/>
      <c r="O83" s="167"/>
      <c r="P83" s="167"/>
      <c r="Q83" s="167"/>
      <c r="R83" s="167"/>
      <c r="S83" s="167"/>
      <c r="T83" s="167"/>
      <c r="U83" s="168"/>
      <c r="V83" s="169"/>
      <c r="W83" s="170"/>
      <c r="X83" s="170"/>
      <c r="Y83" s="170"/>
      <c r="Z83" s="170"/>
      <c r="AA83" s="170"/>
      <c r="AB83" s="170"/>
      <c r="AC83" s="171"/>
      <c r="AD83" s="297"/>
      <c r="AE83" s="298"/>
      <c r="AF83" s="298"/>
      <c r="AG83" s="299"/>
      <c r="AI83" s="108"/>
      <c r="AJ83" s="109"/>
      <c r="AK83" s="319" t="s">
        <v>48</v>
      </c>
      <c r="AL83" s="305"/>
      <c r="AM83" s="305"/>
      <c r="AN83" s="305"/>
      <c r="AO83" s="305"/>
      <c r="AP83" s="305"/>
      <c r="AQ83" s="305"/>
      <c r="AR83" s="305"/>
      <c r="AS83" s="306"/>
      <c r="AT83" s="318" t="s">
        <v>39</v>
      </c>
      <c r="AU83" s="305"/>
      <c r="AV83" s="305"/>
      <c r="AW83" s="305"/>
      <c r="AX83" s="305"/>
      <c r="AY83" s="305"/>
      <c r="AZ83" s="305"/>
      <c r="BA83" s="305"/>
      <c r="BB83" s="305"/>
      <c r="BC83" s="216"/>
      <c r="BD83" s="185"/>
      <c r="BE83" s="185"/>
      <c r="BF83" s="185"/>
      <c r="BG83" s="185"/>
      <c r="BH83" s="185"/>
      <c r="BI83" s="185"/>
      <c r="BJ83" s="186"/>
      <c r="BK83" s="313"/>
      <c r="BL83" s="314"/>
      <c r="BM83" s="314"/>
      <c r="BN83" s="315"/>
    </row>
    <row r="84" spans="2:66">
      <c r="B84" s="290" t="s">
        <v>53</v>
      </c>
      <c r="C84" s="291"/>
      <c r="D84" s="125"/>
      <c r="E84" s="126"/>
      <c r="F84" s="126"/>
      <c r="G84" s="126"/>
      <c r="H84" s="126"/>
      <c r="I84" s="126"/>
      <c r="J84" s="126"/>
      <c r="K84" s="126"/>
      <c r="L84" s="127"/>
      <c r="M84" s="125"/>
      <c r="N84" s="126"/>
      <c r="O84" s="126"/>
      <c r="P84" s="126"/>
      <c r="Q84" s="126"/>
      <c r="R84" s="126"/>
      <c r="S84" s="126"/>
      <c r="T84" s="126"/>
      <c r="U84" s="127"/>
      <c r="V84" s="141"/>
      <c r="W84" s="142"/>
      <c r="X84" s="142"/>
      <c r="Y84" s="142"/>
      <c r="Z84" s="142"/>
      <c r="AA84" s="142"/>
      <c r="AB84" s="142"/>
      <c r="AC84" s="143"/>
      <c r="AD84" s="141"/>
      <c r="AE84" s="142"/>
      <c r="AF84" s="142"/>
      <c r="AG84" s="143"/>
      <c r="AI84" s="108" t="s">
        <v>53</v>
      </c>
      <c r="AJ84" s="109"/>
      <c r="AK84" s="201" t="s">
        <v>54</v>
      </c>
      <c r="AL84" s="202"/>
      <c r="AM84" s="202"/>
      <c r="AN84" s="202"/>
      <c r="AO84" s="202"/>
      <c r="AP84" s="202"/>
      <c r="AQ84" s="202"/>
      <c r="AR84" s="202"/>
      <c r="AS84" s="203"/>
      <c r="AT84" s="201" t="s">
        <v>55</v>
      </c>
      <c r="AU84" s="202"/>
      <c r="AV84" s="202"/>
      <c r="AW84" s="202"/>
      <c r="AX84" s="202"/>
      <c r="AY84" s="202"/>
      <c r="AZ84" s="202"/>
      <c r="BA84" s="202"/>
      <c r="BB84" s="203"/>
      <c r="BC84" s="211" t="s">
        <v>56</v>
      </c>
      <c r="BD84" s="205"/>
      <c r="BE84" s="205"/>
      <c r="BF84" s="205"/>
      <c r="BG84" s="205"/>
      <c r="BH84" s="205"/>
      <c r="BI84" s="205"/>
      <c r="BJ84" s="206"/>
      <c r="BK84" s="211"/>
      <c r="BL84" s="205"/>
      <c r="BM84" s="205"/>
      <c r="BN84" s="206"/>
    </row>
    <row r="85" spans="2:66">
      <c r="B85" s="290"/>
      <c r="C85" s="291"/>
      <c r="D85" s="166"/>
      <c r="E85" s="167"/>
      <c r="F85" s="167"/>
      <c r="G85" s="167"/>
      <c r="H85" s="167"/>
      <c r="I85" s="167"/>
      <c r="J85" s="167"/>
      <c r="K85" s="167"/>
      <c r="L85" s="168"/>
      <c r="M85" s="166"/>
      <c r="N85" s="167"/>
      <c r="O85" s="167"/>
      <c r="P85" s="167"/>
      <c r="Q85" s="167"/>
      <c r="R85" s="167"/>
      <c r="S85" s="167"/>
      <c r="T85" s="167"/>
      <c r="U85" s="168"/>
      <c r="V85" s="169"/>
      <c r="W85" s="170"/>
      <c r="X85" s="170"/>
      <c r="Y85" s="170"/>
      <c r="Z85" s="170"/>
      <c r="AA85" s="170"/>
      <c r="AB85" s="170"/>
      <c r="AC85" s="171"/>
      <c r="AD85" s="169"/>
      <c r="AE85" s="170"/>
      <c r="AF85" s="170"/>
      <c r="AG85" s="171"/>
      <c r="AI85" s="108"/>
      <c r="AJ85" s="109"/>
      <c r="AK85" s="212" t="s">
        <v>57</v>
      </c>
      <c r="AL85" s="208"/>
      <c r="AM85" s="208"/>
      <c r="AN85" s="208"/>
      <c r="AO85" s="208"/>
      <c r="AP85" s="208"/>
      <c r="AQ85" s="208"/>
      <c r="AR85" s="208"/>
      <c r="AS85" s="209"/>
      <c r="AT85" s="317" t="s">
        <v>88</v>
      </c>
      <c r="AU85" s="208"/>
      <c r="AV85" s="208"/>
      <c r="AW85" s="208"/>
      <c r="AX85" s="208"/>
      <c r="AY85" s="208"/>
      <c r="AZ85" s="208"/>
      <c r="BA85" s="208"/>
      <c r="BB85" s="208"/>
      <c r="BC85" s="216"/>
      <c r="BD85" s="185"/>
      <c r="BE85" s="185"/>
      <c r="BF85" s="185"/>
      <c r="BG85" s="185"/>
      <c r="BH85" s="185"/>
      <c r="BI85" s="185"/>
      <c r="BJ85" s="186"/>
      <c r="BK85" s="216"/>
      <c r="BL85" s="185"/>
      <c r="BM85" s="185"/>
      <c r="BN85" s="186"/>
    </row>
    <row r="86" spans="2:66">
      <c r="B86" s="290" t="s">
        <v>58</v>
      </c>
      <c r="C86" s="291"/>
      <c r="D86" s="294"/>
      <c r="E86" s="295"/>
      <c r="F86" s="295"/>
      <c r="G86" s="295"/>
      <c r="H86" s="295"/>
      <c r="I86" s="295"/>
      <c r="J86" s="295"/>
      <c r="K86" s="295"/>
      <c r="L86" s="296"/>
      <c r="M86" s="125"/>
      <c r="N86" s="126"/>
      <c r="O86" s="126"/>
      <c r="P86" s="126"/>
      <c r="Q86" s="126"/>
      <c r="R86" s="126"/>
      <c r="S86" s="126"/>
      <c r="T86" s="126"/>
      <c r="U86" s="127"/>
      <c r="V86" s="141"/>
      <c r="W86" s="142"/>
      <c r="X86" s="142"/>
      <c r="Y86" s="142"/>
      <c r="Z86" s="142"/>
      <c r="AA86" s="142"/>
      <c r="AB86" s="142"/>
      <c r="AC86" s="143"/>
      <c r="AD86" s="297"/>
      <c r="AE86" s="298"/>
      <c r="AF86" s="298"/>
      <c r="AG86" s="299"/>
      <c r="AI86" s="108" t="s">
        <v>58</v>
      </c>
      <c r="AJ86" s="109"/>
      <c r="AK86" s="201" t="s">
        <v>49</v>
      </c>
      <c r="AL86" s="202"/>
      <c r="AM86" s="202"/>
      <c r="AN86" s="202"/>
      <c r="AO86" s="202"/>
      <c r="AP86" s="202"/>
      <c r="AQ86" s="202"/>
      <c r="AR86" s="202"/>
      <c r="AS86" s="203"/>
      <c r="AT86" s="318" t="s">
        <v>50</v>
      </c>
      <c r="AU86" s="305"/>
      <c r="AV86" s="305"/>
      <c r="AW86" s="305"/>
      <c r="AX86" s="305"/>
      <c r="AY86" s="305"/>
      <c r="AZ86" s="305"/>
      <c r="BA86" s="305"/>
      <c r="BB86" s="305"/>
      <c r="BC86" s="211" t="s">
        <v>56</v>
      </c>
      <c r="BD86" s="205"/>
      <c r="BE86" s="205"/>
      <c r="BF86" s="205"/>
      <c r="BG86" s="205"/>
      <c r="BH86" s="205"/>
      <c r="BI86" s="205"/>
      <c r="BJ86" s="206"/>
      <c r="BK86" s="313"/>
      <c r="BL86" s="314"/>
      <c r="BM86" s="314"/>
      <c r="BN86" s="315"/>
    </row>
    <row r="87" spans="2:66">
      <c r="B87" s="290"/>
      <c r="C87" s="291"/>
      <c r="D87" s="294"/>
      <c r="E87" s="295"/>
      <c r="F87" s="295"/>
      <c r="G87" s="295"/>
      <c r="H87" s="295"/>
      <c r="I87" s="295"/>
      <c r="J87" s="295"/>
      <c r="K87" s="295"/>
      <c r="L87" s="296"/>
      <c r="M87" s="166"/>
      <c r="N87" s="167"/>
      <c r="O87" s="167"/>
      <c r="P87" s="167"/>
      <c r="Q87" s="167"/>
      <c r="R87" s="167"/>
      <c r="S87" s="167"/>
      <c r="T87" s="167"/>
      <c r="U87" s="168"/>
      <c r="V87" s="169"/>
      <c r="W87" s="170"/>
      <c r="X87" s="170"/>
      <c r="Y87" s="170"/>
      <c r="Z87" s="170"/>
      <c r="AA87" s="170"/>
      <c r="AB87" s="170"/>
      <c r="AC87" s="171"/>
      <c r="AD87" s="297"/>
      <c r="AE87" s="298"/>
      <c r="AF87" s="298"/>
      <c r="AG87" s="299"/>
      <c r="AI87" s="108"/>
      <c r="AJ87" s="109"/>
      <c r="AK87" s="316" t="s">
        <v>59</v>
      </c>
      <c r="AL87" s="208"/>
      <c r="AM87" s="208"/>
      <c r="AN87" s="208"/>
      <c r="AO87" s="208"/>
      <c r="AP87" s="208"/>
      <c r="AQ87" s="208"/>
      <c r="AR87" s="208"/>
      <c r="AS87" s="209"/>
      <c r="AT87" s="318" t="s">
        <v>89</v>
      </c>
      <c r="AU87" s="305"/>
      <c r="AV87" s="305"/>
      <c r="AW87" s="305"/>
      <c r="AX87" s="305"/>
      <c r="AY87" s="305"/>
      <c r="AZ87" s="305"/>
      <c r="BA87" s="305"/>
      <c r="BB87" s="305"/>
      <c r="BC87" s="216"/>
      <c r="BD87" s="185"/>
      <c r="BE87" s="185"/>
      <c r="BF87" s="185"/>
      <c r="BG87" s="185"/>
      <c r="BH87" s="185"/>
      <c r="BI87" s="185"/>
      <c r="BJ87" s="186"/>
      <c r="BK87" s="313"/>
      <c r="BL87" s="314"/>
      <c r="BM87" s="314"/>
      <c r="BN87" s="315"/>
    </row>
    <row r="88" spans="2:66">
      <c r="B88" s="290" t="s">
        <v>60</v>
      </c>
      <c r="C88" s="291"/>
      <c r="D88" s="125"/>
      <c r="E88" s="126"/>
      <c r="F88" s="126"/>
      <c r="G88" s="126"/>
      <c r="H88" s="126"/>
      <c r="I88" s="126"/>
      <c r="J88" s="126"/>
      <c r="K88" s="126"/>
      <c r="L88" s="127"/>
      <c r="M88" s="125"/>
      <c r="N88" s="126"/>
      <c r="O88" s="126"/>
      <c r="P88" s="126"/>
      <c r="Q88" s="126"/>
      <c r="R88" s="126"/>
      <c r="S88" s="126"/>
      <c r="T88" s="126"/>
      <c r="U88" s="127"/>
      <c r="V88" s="141"/>
      <c r="W88" s="142"/>
      <c r="X88" s="142"/>
      <c r="Y88" s="142"/>
      <c r="Z88" s="142"/>
      <c r="AA88" s="142"/>
      <c r="AB88" s="142"/>
      <c r="AC88" s="143"/>
      <c r="AD88" s="141"/>
      <c r="AE88" s="142"/>
      <c r="AF88" s="142"/>
      <c r="AG88" s="143"/>
      <c r="AI88" s="108" t="s">
        <v>60</v>
      </c>
      <c r="AJ88" s="109"/>
      <c r="AK88" s="201" t="s">
        <v>61</v>
      </c>
      <c r="AL88" s="202"/>
      <c r="AM88" s="202"/>
      <c r="AN88" s="202"/>
      <c r="AO88" s="202"/>
      <c r="AP88" s="202"/>
      <c r="AQ88" s="202"/>
      <c r="AR88" s="202"/>
      <c r="AS88" s="203"/>
      <c r="AT88" s="202" t="s">
        <v>62</v>
      </c>
      <c r="AU88" s="202"/>
      <c r="AV88" s="202"/>
      <c r="AW88" s="202"/>
      <c r="AX88" s="202"/>
      <c r="AY88" s="202"/>
      <c r="AZ88" s="202"/>
      <c r="BA88" s="202"/>
      <c r="BB88" s="202"/>
      <c r="BC88" s="211" t="s">
        <v>56</v>
      </c>
      <c r="BD88" s="205"/>
      <c r="BE88" s="205"/>
      <c r="BF88" s="205"/>
      <c r="BG88" s="205"/>
      <c r="BH88" s="205"/>
      <c r="BI88" s="205"/>
      <c r="BJ88" s="206"/>
      <c r="BK88" s="211"/>
      <c r="BL88" s="205"/>
      <c r="BM88" s="205"/>
      <c r="BN88" s="206"/>
    </row>
    <row r="89" spans="2:66">
      <c r="B89" s="290"/>
      <c r="C89" s="291"/>
      <c r="D89" s="166"/>
      <c r="E89" s="167"/>
      <c r="F89" s="167"/>
      <c r="G89" s="167"/>
      <c r="H89" s="167"/>
      <c r="I89" s="167"/>
      <c r="J89" s="167"/>
      <c r="K89" s="167"/>
      <c r="L89" s="168"/>
      <c r="M89" s="166"/>
      <c r="N89" s="167"/>
      <c r="O89" s="167"/>
      <c r="P89" s="167"/>
      <c r="Q89" s="167"/>
      <c r="R89" s="167"/>
      <c r="S89" s="167"/>
      <c r="T89" s="167"/>
      <c r="U89" s="168"/>
      <c r="V89" s="169"/>
      <c r="W89" s="170"/>
      <c r="X89" s="170"/>
      <c r="Y89" s="170"/>
      <c r="Z89" s="170"/>
      <c r="AA89" s="170"/>
      <c r="AB89" s="170"/>
      <c r="AC89" s="171"/>
      <c r="AD89" s="169"/>
      <c r="AE89" s="170"/>
      <c r="AF89" s="170"/>
      <c r="AG89" s="171"/>
      <c r="AI89" s="108"/>
      <c r="AJ89" s="109"/>
      <c r="AK89" s="212" t="s">
        <v>63</v>
      </c>
      <c r="AL89" s="208"/>
      <c r="AM89" s="208"/>
      <c r="AN89" s="208"/>
      <c r="AO89" s="208"/>
      <c r="AP89" s="208"/>
      <c r="AQ89" s="208"/>
      <c r="AR89" s="208"/>
      <c r="AS89" s="209"/>
      <c r="AT89" s="317" t="s">
        <v>90</v>
      </c>
      <c r="AU89" s="208"/>
      <c r="AV89" s="208"/>
      <c r="AW89" s="208"/>
      <c r="AX89" s="208"/>
      <c r="AY89" s="208"/>
      <c r="AZ89" s="208"/>
      <c r="BA89" s="208"/>
      <c r="BB89" s="208"/>
      <c r="BC89" s="216"/>
      <c r="BD89" s="185"/>
      <c r="BE89" s="185"/>
      <c r="BF89" s="185"/>
      <c r="BG89" s="185"/>
      <c r="BH89" s="185"/>
      <c r="BI89" s="185"/>
      <c r="BJ89" s="186"/>
      <c r="BK89" s="216"/>
      <c r="BL89" s="185"/>
      <c r="BM89" s="185"/>
      <c r="BN89" s="186"/>
    </row>
    <row r="90" spans="2:66">
      <c r="B90" s="290" t="s">
        <v>64</v>
      </c>
      <c r="C90" s="291"/>
      <c r="D90" s="294"/>
      <c r="E90" s="295"/>
      <c r="F90" s="295"/>
      <c r="G90" s="295"/>
      <c r="H90" s="295"/>
      <c r="I90" s="295"/>
      <c r="J90" s="295"/>
      <c r="K90" s="295"/>
      <c r="L90" s="296"/>
      <c r="M90" s="125"/>
      <c r="N90" s="126"/>
      <c r="O90" s="126"/>
      <c r="P90" s="126"/>
      <c r="Q90" s="126"/>
      <c r="R90" s="126"/>
      <c r="S90" s="126"/>
      <c r="T90" s="126"/>
      <c r="U90" s="127"/>
      <c r="V90" s="141"/>
      <c r="W90" s="142"/>
      <c r="X90" s="142"/>
      <c r="Y90" s="142"/>
      <c r="Z90" s="142"/>
      <c r="AA90" s="142"/>
      <c r="AB90" s="142"/>
      <c r="AC90" s="143"/>
      <c r="AD90" s="297"/>
      <c r="AE90" s="298"/>
      <c r="AF90" s="298"/>
      <c r="AG90" s="299"/>
      <c r="AI90" s="108" t="s">
        <v>64</v>
      </c>
      <c r="AJ90" s="109"/>
      <c r="AK90" s="304" t="s">
        <v>74</v>
      </c>
      <c r="AL90" s="305"/>
      <c r="AM90" s="305"/>
      <c r="AN90" s="305"/>
      <c r="AO90" s="305"/>
      <c r="AP90" s="305"/>
      <c r="AQ90" s="305"/>
      <c r="AR90" s="305"/>
      <c r="AS90" s="306"/>
      <c r="AT90" s="305" t="s">
        <v>65</v>
      </c>
      <c r="AU90" s="305"/>
      <c r="AV90" s="305"/>
      <c r="AW90" s="305"/>
      <c r="AX90" s="305"/>
      <c r="AY90" s="305"/>
      <c r="AZ90" s="305"/>
      <c r="BA90" s="305"/>
      <c r="BB90" s="305"/>
      <c r="BC90" s="307" t="s">
        <v>108</v>
      </c>
      <c r="BD90" s="308"/>
      <c r="BE90" s="308"/>
      <c r="BF90" s="308"/>
      <c r="BG90" s="308"/>
      <c r="BH90" s="308"/>
      <c r="BI90" s="308"/>
      <c r="BJ90" s="309"/>
      <c r="BK90" s="313"/>
      <c r="BL90" s="314"/>
      <c r="BM90" s="314"/>
      <c r="BN90" s="315"/>
    </row>
    <row r="91" spans="2:66">
      <c r="B91" s="290"/>
      <c r="C91" s="291"/>
      <c r="D91" s="294"/>
      <c r="E91" s="295"/>
      <c r="F91" s="295"/>
      <c r="G91" s="295"/>
      <c r="H91" s="295"/>
      <c r="I91" s="295"/>
      <c r="J91" s="295"/>
      <c r="K91" s="295"/>
      <c r="L91" s="296"/>
      <c r="M91" s="166"/>
      <c r="N91" s="167"/>
      <c r="O91" s="167"/>
      <c r="P91" s="167"/>
      <c r="Q91" s="167"/>
      <c r="R91" s="167"/>
      <c r="S91" s="167"/>
      <c r="T91" s="167"/>
      <c r="U91" s="168"/>
      <c r="V91" s="169"/>
      <c r="W91" s="170"/>
      <c r="X91" s="170"/>
      <c r="Y91" s="170"/>
      <c r="Z91" s="170"/>
      <c r="AA91" s="170"/>
      <c r="AB91" s="170"/>
      <c r="AC91" s="171"/>
      <c r="AD91" s="297"/>
      <c r="AE91" s="298"/>
      <c r="AF91" s="298"/>
      <c r="AG91" s="299"/>
      <c r="AI91" s="108"/>
      <c r="AJ91" s="109"/>
      <c r="AK91" s="316" t="s">
        <v>92</v>
      </c>
      <c r="AL91" s="208"/>
      <c r="AM91" s="208"/>
      <c r="AN91" s="208"/>
      <c r="AO91" s="208"/>
      <c r="AP91" s="208"/>
      <c r="AQ91" s="208"/>
      <c r="AR91" s="208"/>
      <c r="AS91" s="209"/>
      <c r="AT91" s="317" t="s">
        <v>91</v>
      </c>
      <c r="AU91" s="208"/>
      <c r="AV91" s="208"/>
      <c r="AW91" s="208"/>
      <c r="AX91" s="208"/>
      <c r="AY91" s="208"/>
      <c r="AZ91" s="208"/>
      <c r="BA91" s="208"/>
      <c r="BB91" s="208"/>
      <c r="BC91" s="310"/>
      <c r="BD91" s="311"/>
      <c r="BE91" s="311"/>
      <c r="BF91" s="311"/>
      <c r="BG91" s="311"/>
      <c r="BH91" s="311"/>
      <c r="BI91" s="311"/>
      <c r="BJ91" s="312"/>
      <c r="BK91" s="313"/>
      <c r="BL91" s="314"/>
      <c r="BM91" s="314"/>
      <c r="BN91" s="315"/>
    </row>
    <row r="92" spans="2:66">
      <c r="B92" s="290" t="s">
        <v>66</v>
      </c>
      <c r="C92" s="291"/>
      <c r="D92" s="125"/>
      <c r="E92" s="126"/>
      <c r="F92" s="126"/>
      <c r="G92" s="126"/>
      <c r="H92" s="126"/>
      <c r="I92" s="126"/>
      <c r="J92" s="126"/>
      <c r="K92" s="126"/>
      <c r="L92" s="127"/>
      <c r="M92" s="125"/>
      <c r="N92" s="126"/>
      <c r="O92" s="126"/>
      <c r="P92" s="126"/>
      <c r="Q92" s="126"/>
      <c r="R92" s="126"/>
      <c r="S92" s="126"/>
      <c r="T92" s="126"/>
      <c r="U92" s="127"/>
      <c r="V92" s="141"/>
      <c r="W92" s="142"/>
      <c r="X92" s="142"/>
      <c r="Y92" s="142"/>
      <c r="Z92" s="142"/>
      <c r="AA92" s="142"/>
      <c r="AB92" s="142"/>
      <c r="AC92" s="143"/>
      <c r="AD92" s="141"/>
      <c r="AE92" s="142"/>
      <c r="AF92" s="142"/>
      <c r="AG92" s="143"/>
      <c r="AI92" s="108" t="s">
        <v>66</v>
      </c>
      <c r="AJ92" s="109"/>
      <c r="AK92" s="284"/>
      <c r="AL92" s="285"/>
      <c r="AM92" s="285"/>
      <c r="AN92" s="285"/>
      <c r="AO92" s="285"/>
      <c r="AP92" s="285"/>
      <c r="AQ92" s="285"/>
      <c r="AR92" s="285"/>
      <c r="AS92" s="286"/>
      <c r="AT92" s="302"/>
      <c r="AU92" s="285"/>
      <c r="AV92" s="285"/>
      <c r="AW92" s="285"/>
      <c r="AX92" s="285"/>
      <c r="AY92" s="285"/>
      <c r="AZ92" s="285"/>
      <c r="BA92" s="285"/>
      <c r="BB92" s="285"/>
      <c r="BC92" s="86"/>
      <c r="BD92" s="87"/>
      <c r="BE92" s="87"/>
      <c r="BF92" s="87"/>
      <c r="BG92" s="87"/>
      <c r="BH92" s="87"/>
      <c r="BI92" s="87"/>
      <c r="BJ92" s="88"/>
      <c r="BK92" s="172"/>
      <c r="BL92" s="173"/>
      <c r="BM92" s="173"/>
      <c r="BN92" s="174"/>
    </row>
    <row r="93" spans="2:66">
      <c r="B93" s="290"/>
      <c r="C93" s="291"/>
      <c r="D93" s="166"/>
      <c r="E93" s="167"/>
      <c r="F93" s="167"/>
      <c r="G93" s="167"/>
      <c r="H93" s="167"/>
      <c r="I93" s="167"/>
      <c r="J93" s="167"/>
      <c r="K93" s="167"/>
      <c r="L93" s="168"/>
      <c r="M93" s="166"/>
      <c r="N93" s="167"/>
      <c r="O93" s="167"/>
      <c r="P93" s="167"/>
      <c r="Q93" s="167"/>
      <c r="R93" s="167"/>
      <c r="S93" s="167"/>
      <c r="T93" s="167"/>
      <c r="U93" s="168"/>
      <c r="V93" s="169"/>
      <c r="W93" s="170"/>
      <c r="X93" s="170"/>
      <c r="Y93" s="170"/>
      <c r="Z93" s="170"/>
      <c r="AA93" s="170"/>
      <c r="AB93" s="170"/>
      <c r="AC93" s="171"/>
      <c r="AD93" s="169"/>
      <c r="AE93" s="170"/>
      <c r="AF93" s="170"/>
      <c r="AG93" s="171"/>
      <c r="AI93" s="108"/>
      <c r="AJ93" s="109"/>
      <c r="AK93" s="303"/>
      <c r="AL93" s="285"/>
      <c r="AM93" s="285"/>
      <c r="AN93" s="285"/>
      <c r="AO93" s="285"/>
      <c r="AP93" s="285"/>
      <c r="AQ93" s="285"/>
      <c r="AR93" s="285"/>
      <c r="AS93" s="286"/>
      <c r="AT93" s="176"/>
      <c r="AU93" s="176"/>
      <c r="AV93" s="176"/>
      <c r="AW93" s="176"/>
      <c r="AX93" s="176"/>
      <c r="AY93" s="176"/>
      <c r="AZ93" s="176"/>
      <c r="BA93" s="176"/>
      <c r="BB93" s="176"/>
      <c r="BC93" s="86"/>
      <c r="BD93" s="87"/>
      <c r="BE93" s="87"/>
      <c r="BF93" s="87"/>
      <c r="BG93" s="87"/>
      <c r="BH93" s="87"/>
      <c r="BI93" s="87"/>
      <c r="BJ93" s="88"/>
      <c r="BK93" s="181"/>
      <c r="BL93" s="182"/>
      <c r="BM93" s="182"/>
      <c r="BN93" s="183"/>
    </row>
    <row r="94" spans="2:66">
      <c r="B94" s="290" t="s">
        <v>67</v>
      </c>
      <c r="C94" s="291"/>
      <c r="D94" s="294"/>
      <c r="E94" s="295"/>
      <c r="F94" s="295"/>
      <c r="G94" s="295"/>
      <c r="H94" s="295"/>
      <c r="I94" s="295"/>
      <c r="J94" s="295"/>
      <c r="K94" s="295"/>
      <c r="L94" s="296"/>
      <c r="M94" s="125"/>
      <c r="N94" s="126"/>
      <c r="O94" s="126"/>
      <c r="P94" s="126"/>
      <c r="Q94" s="126"/>
      <c r="R94" s="126"/>
      <c r="S94" s="126"/>
      <c r="T94" s="126"/>
      <c r="U94" s="127"/>
      <c r="V94" s="141"/>
      <c r="W94" s="142"/>
      <c r="X94" s="142"/>
      <c r="Y94" s="142"/>
      <c r="Z94" s="142"/>
      <c r="AA94" s="142"/>
      <c r="AB94" s="142"/>
      <c r="AC94" s="143"/>
      <c r="AD94" s="297"/>
      <c r="AE94" s="298"/>
      <c r="AF94" s="298"/>
      <c r="AG94" s="299"/>
      <c r="AI94" s="108" t="s">
        <v>67</v>
      </c>
      <c r="AJ94" s="109"/>
      <c r="AK94" s="195"/>
      <c r="AL94" s="196"/>
      <c r="AM94" s="196"/>
      <c r="AN94" s="196"/>
      <c r="AO94" s="196"/>
      <c r="AP94" s="196"/>
      <c r="AQ94" s="196"/>
      <c r="AR94" s="196"/>
      <c r="AS94" s="197"/>
      <c r="AT94" s="196"/>
      <c r="AU94" s="196"/>
      <c r="AV94" s="196"/>
      <c r="AW94" s="196"/>
      <c r="AX94" s="196"/>
      <c r="AY94" s="196"/>
      <c r="AZ94" s="196"/>
      <c r="BA94" s="196"/>
      <c r="BB94" s="196"/>
      <c r="BC94" s="172"/>
      <c r="BD94" s="173"/>
      <c r="BE94" s="173"/>
      <c r="BF94" s="173"/>
      <c r="BG94" s="173"/>
      <c r="BH94" s="173"/>
      <c r="BI94" s="173"/>
      <c r="BJ94" s="174"/>
      <c r="BK94" s="86"/>
      <c r="BL94" s="87"/>
      <c r="BM94" s="87"/>
      <c r="BN94" s="88"/>
    </row>
    <row r="95" spans="2:66">
      <c r="B95" s="290"/>
      <c r="C95" s="291"/>
      <c r="D95" s="294"/>
      <c r="E95" s="295"/>
      <c r="F95" s="295"/>
      <c r="G95" s="295"/>
      <c r="H95" s="295"/>
      <c r="I95" s="295"/>
      <c r="J95" s="295"/>
      <c r="K95" s="295"/>
      <c r="L95" s="296"/>
      <c r="M95" s="166"/>
      <c r="N95" s="167"/>
      <c r="O95" s="167"/>
      <c r="P95" s="167"/>
      <c r="Q95" s="167"/>
      <c r="R95" s="167"/>
      <c r="S95" s="167"/>
      <c r="T95" s="167"/>
      <c r="U95" s="168"/>
      <c r="V95" s="169"/>
      <c r="W95" s="170"/>
      <c r="X95" s="170"/>
      <c r="Y95" s="170"/>
      <c r="Z95" s="170"/>
      <c r="AA95" s="170"/>
      <c r="AB95" s="170"/>
      <c r="AC95" s="171"/>
      <c r="AD95" s="297"/>
      <c r="AE95" s="298"/>
      <c r="AF95" s="298"/>
      <c r="AG95" s="299"/>
      <c r="AI95" s="108"/>
      <c r="AJ95" s="109"/>
      <c r="AK95" s="284"/>
      <c r="AL95" s="285"/>
      <c r="AM95" s="285"/>
      <c r="AN95" s="285"/>
      <c r="AO95" s="285"/>
      <c r="AP95" s="285"/>
      <c r="AQ95" s="285"/>
      <c r="AR95" s="285"/>
      <c r="AS95" s="286"/>
      <c r="AT95" s="285"/>
      <c r="AU95" s="285"/>
      <c r="AV95" s="285"/>
      <c r="AW95" s="285"/>
      <c r="AX95" s="285"/>
      <c r="AY95" s="285"/>
      <c r="AZ95" s="285"/>
      <c r="BA95" s="285"/>
      <c r="BB95" s="285"/>
      <c r="BC95" s="86"/>
      <c r="BD95" s="87"/>
      <c r="BE95" s="87"/>
      <c r="BF95" s="87"/>
      <c r="BG95" s="87"/>
      <c r="BH95" s="87"/>
      <c r="BI95" s="87"/>
      <c r="BJ95" s="88"/>
      <c r="BK95" s="86"/>
      <c r="BL95" s="87"/>
      <c r="BM95" s="87"/>
      <c r="BN95" s="88"/>
    </row>
    <row r="96" spans="2:66">
      <c r="B96" s="290" t="s">
        <v>68</v>
      </c>
      <c r="C96" s="291"/>
      <c r="D96" s="125"/>
      <c r="E96" s="126"/>
      <c r="F96" s="126"/>
      <c r="G96" s="126"/>
      <c r="H96" s="126"/>
      <c r="I96" s="126"/>
      <c r="J96" s="126"/>
      <c r="K96" s="126"/>
      <c r="L96" s="127"/>
      <c r="M96" s="125"/>
      <c r="N96" s="126"/>
      <c r="O96" s="126"/>
      <c r="P96" s="126"/>
      <c r="Q96" s="126"/>
      <c r="R96" s="126"/>
      <c r="S96" s="126"/>
      <c r="T96" s="126"/>
      <c r="U96" s="127"/>
      <c r="V96" s="141"/>
      <c r="W96" s="142"/>
      <c r="X96" s="142"/>
      <c r="Y96" s="142"/>
      <c r="Z96" s="142"/>
      <c r="AA96" s="142"/>
      <c r="AB96" s="142"/>
      <c r="AC96" s="143"/>
      <c r="AD96" s="141"/>
      <c r="AE96" s="142"/>
      <c r="AF96" s="142"/>
      <c r="AG96" s="143"/>
      <c r="AI96" s="108" t="s">
        <v>68</v>
      </c>
      <c r="AJ96" s="109"/>
      <c r="AK96" s="195"/>
      <c r="AL96" s="196"/>
      <c r="AM96" s="196"/>
      <c r="AN96" s="196"/>
      <c r="AO96" s="196"/>
      <c r="AP96" s="196"/>
      <c r="AQ96" s="196"/>
      <c r="AR96" s="196"/>
      <c r="AS96" s="197"/>
      <c r="AT96" s="196"/>
      <c r="AU96" s="196"/>
      <c r="AV96" s="196"/>
      <c r="AW96" s="196"/>
      <c r="AX96" s="196"/>
      <c r="AY96" s="196"/>
      <c r="AZ96" s="196"/>
      <c r="BA96" s="196"/>
      <c r="BB96" s="196"/>
      <c r="BC96" s="172"/>
      <c r="BD96" s="173"/>
      <c r="BE96" s="173"/>
      <c r="BF96" s="173"/>
      <c r="BG96" s="173"/>
      <c r="BH96" s="173"/>
      <c r="BI96" s="173"/>
      <c r="BJ96" s="174"/>
      <c r="BK96" s="172"/>
      <c r="BL96" s="173"/>
      <c r="BM96" s="173"/>
      <c r="BN96" s="174"/>
    </row>
    <row r="97" spans="2:66">
      <c r="B97" s="290"/>
      <c r="C97" s="291"/>
      <c r="D97" s="166"/>
      <c r="E97" s="167"/>
      <c r="F97" s="167"/>
      <c r="G97" s="167"/>
      <c r="H97" s="167"/>
      <c r="I97" s="167"/>
      <c r="J97" s="167"/>
      <c r="K97" s="167"/>
      <c r="L97" s="168"/>
      <c r="M97" s="166"/>
      <c r="N97" s="167"/>
      <c r="O97" s="167"/>
      <c r="P97" s="167"/>
      <c r="Q97" s="167"/>
      <c r="R97" s="167"/>
      <c r="S97" s="167"/>
      <c r="T97" s="167"/>
      <c r="U97" s="168"/>
      <c r="V97" s="169"/>
      <c r="W97" s="170"/>
      <c r="X97" s="170"/>
      <c r="Y97" s="170"/>
      <c r="Z97" s="170"/>
      <c r="AA97" s="170"/>
      <c r="AB97" s="170"/>
      <c r="AC97" s="171"/>
      <c r="AD97" s="169"/>
      <c r="AE97" s="170"/>
      <c r="AF97" s="170"/>
      <c r="AG97" s="171"/>
      <c r="AI97" s="108"/>
      <c r="AJ97" s="109"/>
      <c r="AK97" s="175"/>
      <c r="AL97" s="176"/>
      <c r="AM97" s="176"/>
      <c r="AN97" s="176"/>
      <c r="AO97" s="176"/>
      <c r="AP97" s="176"/>
      <c r="AQ97" s="176"/>
      <c r="AR97" s="176"/>
      <c r="AS97" s="177"/>
      <c r="AT97" s="176"/>
      <c r="AU97" s="176"/>
      <c r="AV97" s="176"/>
      <c r="AW97" s="176"/>
      <c r="AX97" s="176"/>
      <c r="AY97" s="176"/>
      <c r="AZ97" s="176"/>
      <c r="BA97" s="176"/>
      <c r="BB97" s="176"/>
      <c r="BC97" s="181"/>
      <c r="BD97" s="182"/>
      <c r="BE97" s="182"/>
      <c r="BF97" s="182"/>
      <c r="BG97" s="182"/>
      <c r="BH97" s="182"/>
      <c r="BI97" s="182"/>
      <c r="BJ97" s="183"/>
      <c r="BK97" s="181"/>
      <c r="BL97" s="182"/>
      <c r="BM97" s="182"/>
      <c r="BN97" s="183"/>
    </row>
    <row r="98" spans="2:66">
      <c r="B98" s="290" t="s">
        <v>69</v>
      </c>
      <c r="C98" s="291"/>
      <c r="D98" s="125"/>
      <c r="E98" s="126"/>
      <c r="F98" s="126"/>
      <c r="G98" s="126"/>
      <c r="H98" s="126"/>
      <c r="I98" s="126"/>
      <c r="J98" s="126"/>
      <c r="K98" s="126"/>
      <c r="L98" s="127"/>
      <c r="M98" s="125"/>
      <c r="N98" s="126"/>
      <c r="O98" s="126"/>
      <c r="P98" s="126"/>
      <c r="Q98" s="126"/>
      <c r="R98" s="126"/>
      <c r="S98" s="126"/>
      <c r="T98" s="126"/>
      <c r="U98" s="127"/>
      <c r="V98" s="141"/>
      <c r="W98" s="142"/>
      <c r="X98" s="142"/>
      <c r="Y98" s="142"/>
      <c r="Z98" s="142"/>
      <c r="AA98" s="142"/>
      <c r="AB98" s="142"/>
      <c r="AC98" s="143"/>
      <c r="AD98" s="141"/>
      <c r="AE98" s="142"/>
      <c r="AF98" s="142"/>
      <c r="AG98" s="143"/>
      <c r="AI98" s="108" t="s">
        <v>69</v>
      </c>
      <c r="AJ98" s="109"/>
      <c r="AK98" s="195"/>
      <c r="AL98" s="196"/>
      <c r="AM98" s="196"/>
      <c r="AN98" s="196"/>
      <c r="AO98" s="196"/>
      <c r="AP98" s="196"/>
      <c r="AQ98" s="196"/>
      <c r="AR98" s="196"/>
      <c r="AS98" s="197"/>
      <c r="AT98" s="196"/>
      <c r="AU98" s="196"/>
      <c r="AV98" s="196"/>
      <c r="AW98" s="196"/>
      <c r="AX98" s="196"/>
      <c r="AY98" s="196"/>
      <c r="AZ98" s="196"/>
      <c r="BA98" s="196"/>
      <c r="BB98" s="196"/>
      <c r="BC98" s="172"/>
      <c r="BD98" s="173"/>
      <c r="BE98" s="173"/>
      <c r="BF98" s="173"/>
      <c r="BG98" s="173"/>
      <c r="BH98" s="173"/>
      <c r="BI98" s="173"/>
      <c r="BJ98" s="174"/>
      <c r="BK98" s="172"/>
      <c r="BL98" s="173"/>
      <c r="BM98" s="173"/>
      <c r="BN98" s="174"/>
    </row>
    <row r="99" spans="2:66">
      <c r="B99" s="290"/>
      <c r="C99" s="291"/>
      <c r="D99" s="166"/>
      <c r="E99" s="167"/>
      <c r="F99" s="167"/>
      <c r="G99" s="167"/>
      <c r="H99" s="167"/>
      <c r="I99" s="167"/>
      <c r="J99" s="167"/>
      <c r="K99" s="167"/>
      <c r="L99" s="168"/>
      <c r="M99" s="166"/>
      <c r="N99" s="167"/>
      <c r="O99" s="167"/>
      <c r="P99" s="167"/>
      <c r="Q99" s="167"/>
      <c r="R99" s="167"/>
      <c r="S99" s="167"/>
      <c r="T99" s="167"/>
      <c r="U99" s="168"/>
      <c r="V99" s="169"/>
      <c r="W99" s="170"/>
      <c r="X99" s="170"/>
      <c r="Y99" s="170"/>
      <c r="Z99" s="170"/>
      <c r="AA99" s="170"/>
      <c r="AB99" s="170"/>
      <c r="AC99" s="171"/>
      <c r="AD99" s="169"/>
      <c r="AE99" s="170"/>
      <c r="AF99" s="170"/>
      <c r="AG99" s="171"/>
      <c r="AI99" s="108"/>
      <c r="AJ99" s="109"/>
      <c r="AK99" s="175"/>
      <c r="AL99" s="176"/>
      <c r="AM99" s="176"/>
      <c r="AN99" s="176"/>
      <c r="AO99" s="176"/>
      <c r="AP99" s="176"/>
      <c r="AQ99" s="176"/>
      <c r="AR99" s="176"/>
      <c r="AS99" s="177"/>
      <c r="AT99" s="176"/>
      <c r="AU99" s="176"/>
      <c r="AV99" s="176"/>
      <c r="AW99" s="176"/>
      <c r="AX99" s="176"/>
      <c r="AY99" s="176"/>
      <c r="AZ99" s="176"/>
      <c r="BA99" s="176"/>
      <c r="BB99" s="176"/>
      <c r="BC99" s="181"/>
      <c r="BD99" s="182"/>
      <c r="BE99" s="182"/>
      <c r="BF99" s="182"/>
      <c r="BG99" s="182"/>
      <c r="BH99" s="182"/>
      <c r="BI99" s="182"/>
      <c r="BJ99" s="183"/>
      <c r="BK99" s="181"/>
      <c r="BL99" s="182"/>
      <c r="BM99" s="182"/>
      <c r="BN99" s="183"/>
    </row>
    <row r="100" spans="2:66">
      <c r="B100" s="290" t="s">
        <v>70</v>
      </c>
      <c r="C100" s="291"/>
      <c r="D100" s="294"/>
      <c r="E100" s="295"/>
      <c r="F100" s="295"/>
      <c r="G100" s="295"/>
      <c r="H100" s="295"/>
      <c r="I100" s="295"/>
      <c r="J100" s="295"/>
      <c r="K100" s="295"/>
      <c r="L100" s="296"/>
      <c r="M100" s="125"/>
      <c r="N100" s="126"/>
      <c r="O100" s="126"/>
      <c r="P100" s="126"/>
      <c r="Q100" s="126"/>
      <c r="R100" s="126"/>
      <c r="S100" s="126"/>
      <c r="T100" s="126"/>
      <c r="U100" s="127"/>
      <c r="V100" s="141"/>
      <c r="W100" s="142"/>
      <c r="X100" s="142"/>
      <c r="Y100" s="142"/>
      <c r="Z100" s="142"/>
      <c r="AA100" s="142"/>
      <c r="AB100" s="142"/>
      <c r="AC100" s="143"/>
      <c r="AD100" s="297"/>
      <c r="AE100" s="298"/>
      <c r="AF100" s="298"/>
      <c r="AG100" s="299"/>
      <c r="AI100" s="108" t="s">
        <v>70</v>
      </c>
      <c r="AJ100" s="109"/>
      <c r="AK100" s="284"/>
      <c r="AL100" s="285"/>
      <c r="AM100" s="285"/>
      <c r="AN100" s="285"/>
      <c r="AO100" s="285"/>
      <c r="AP100" s="285"/>
      <c r="AQ100" s="285"/>
      <c r="AR100" s="285"/>
      <c r="AS100" s="286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86"/>
      <c r="BD100" s="87"/>
      <c r="BE100" s="87"/>
      <c r="BF100" s="87"/>
      <c r="BG100" s="87"/>
      <c r="BH100" s="87"/>
      <c r="BI100" s="87"/>
      <c r="BJ100" s="88"/>
      <c r="BK100" s="86"/>
      <c r="BL100" s="87"/>
      <c r="BM100" s="87"/>
      <c r="BN100" s="88"/>
    </row>
    <row r="101" spans="2:66" ht="15" thickBot="1">
      <c r="B101" s="292"/>
      <c r="C101" s="293"/>
      <c r="D101" s="128"/>
      <c r="E101" s="129"/>
      <c r="F101" s="129"/>
      <c r="G101" s="129"/>
      <c r="H101" s="129"/>
      <c r="I101" s="129"/>
      <c r="J101" s="129"/>
      <c r="K101" s="129"/>
      <c r="L101" s="130"/>
      <c r="M101" s="128"/>
      <c r="N101" s="129"/>
      <c r="O101" s="129"/>
      <c r="P101" s="129"/>
      <c r="Q101" s="129"/>
      <c r="R101" s="129"/>
      <c r="S101" s="129"/>
      <c r="T101" s="129"/>
      <c r="U101" s="130"/>
      <c r="V101" s="144"/>
      <c r="W101" s="145"/>
      <c r="X101" s="145"/>
      <c r="Y101" s="145"/>
      <c r="Z101" s="145"/>
      <c r="AA101" s="145"/>
      <c r="AB101" s="145"/>
      <c r="AC101" s="146"/>
      <c r="AD101" s="144"/>
      <c r="AE101" s="145"/>
      <c r="AF101" s="145"/>
      <c r="AG101" s="146"/>
      <c r="AI101" s="300"/>
      <c r="AJ101" s="301"/>
      <c r="AK101" s="287"/>
      <c r="AL101" s="288"/>
      <c r="AM101" s="288"/>
      <c r="AN101" s="288"/>
      <c r="AO101" s="288"/>
      <c r="AP101" s="288"/>
      <c r="AQ101" s="288"/>
      <c r="AR101" s="288"/>
      <c r="AS101" s="289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89"/>
      <c r="BD101" s="90"/>
      <c r="BE101" s="90"/>
      <c r="BF101" s="90"/>
      <c r="BG101" s="90"/>
      <c r="BH101" s="90"/>
      <c r="BI101" s="90"/>
      <c r="BJ101" s="91"/>
      <c r="BK101" s="89"/>
      <c r="BL101" s="90"/>
      <c r="BM101" s="90"/>
      <c r="BN101" s="91"/>
    </row>
    <row r="102" spans="2:66">
      <c r="B102" s="64"/>
      <c r="C102" s="64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I102" s="30"/>
      <c r="AJ102" s="30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</row>
    <row r="103" spans="2:66" ht="15" thickBot="1">
      <c r="B103" s="66" t="s">
        <v>144</v>
      </c>
      <c r="C103" s="59"/>
      <c r="D103" s="59"/>
      <c r="E103" s="67"/>
      <c r="F103" s="67"/>
      <c r="G103" s="59"/>
      <c r="H103" s="59"/>
      <c r="I103" s="68"/>
      <c r="J103" s="68"/>
      <c r="K103" s="59"/>
      <c r="L103" s="59"/>
      <c r="M103" s="59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I103" s="27"/>
      <c r="AJ103" s="27"/>
      <c r="AK103" s="27"/>
      <c r="AL103" s="28"/>
      <c r="AM103" s="28"/>
      <c r="AN103" s="27"/>
      <c r="AO103" s="27"/>
      <c r="AP103" s="29"/>
      <c r="AQ103" s="29"/>
      <c r="AR103" s="27"/>
      <c r="AS103" s="27"/>
      <c r="AT103" s="27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</row>
    <row r="104" spans="2:66">
      <c r="B104" s="266" t="s">
        <v>123</v>
      </c>
      <c r="C104" s="267"/>
      <c r="D104" s="270" t="s">
        <v>82</v>
      </c>
      <c r="E104" s="271"/>
      <c r="F104" s="271"/>
      <c r="G104" s="271"/>
      <c r="H104" s="271"/>
      <c r="I104" s="271"/>
      <c r="J104" s="271"/>
      <c r="K104" s="271"/>
      <c r="L104" s="271"/>
      <c r="M104" s="266" t="s">
        <v>93</v>
      </c>
      <c r="N104" s="267"/>
      <c r="O104" s="267"/>
      <c r="P104" s="267"/>
      <c r="Q104" s="274"/>
      <c r="R104" s="270" t="s">
        <v>94</v>
      </c>
      <c r="S104" s="271"/>
      <c r="T104" s="271"/>
      <c r="U104" s="271"/>
      <c r="V104" s="271"/>
      <c r="W104" s="275" t="s">
        <v>95</v>
      </c>
      <c r="X104" s="276"/>
      <c r="Y104" s="276"/>
      <c r="Z104" s="276"/>
      <c r="AA104" s="277"/>
      <c r="AB104" s="275" t="s">
        <v>81</v>
      </c>
      <c r="AC104" s="276"/>
      <c r="AD104" s="276"/>
      <c r="AE104" s="276"/>
      <c r="AF104" s="276"/>
      <c r="AG104" s="277"/>
      <c r="AI104" s="250" t="s">
        <v>123</v>
      </c>
      <c r="AJ104" s="251"/>
      <c r="AK104" s="254" t="s">
        <v>96</v>
      </c>
      <c r="AL104" s="255"/>
      <c r="AM104" s="255"/>
      <c r="AN104" s="255"/>
      <c r="AO104" s="255"/>
      <c r="AP104" s="255"/>
      <c r="AQ104" s="255"/>
      <c r="AR104" s="255"/>
      <c r="AS104" s="256"/>
      <c r="AT104" s="257" t="s">
        <v>97</v>
      </c>
      <c r="AU104" s="251"/>
      <c r="AV104" s="251"/>
      <c r="AW104" s="251"/>
      <c r="AX104" s="258"/>
      <c r="AY104" s="254" t="s">
        <v>98</v>
      </c>
      <c r="AZ104" s="255"/>
      <c r="BA104" s="255"/>
      <c r="BB104" s="255"/>
      <c r="BC104" s="256"/>
      <c r="BD104" s="259" t="s">
        <v>99</v>
      </c>
      <c r="BE104" s="260"/>
      <c r="BF104" s="260"/>
      <c r="BG104" s="260"/>
      <c r="BH104" s="261"/>
      <c r="BI104" s="259" t="s">
        <v>100</v>
      </c>
      <c r="BJ104" s="260"/>
      <c r="BK104" s="260"/>
      <c r="BL104" s="260"/>
      <c r="BM104" s="260"/>
      <c r="BN104" s="261"/>
    </row>
    <row r="105" spans="2:66" ht="15" thickBot="1">
      <c r="B105" s="268"/>
      <c r="C105" s="269"/>
      <c r="D105" s="272"/>
      <c r="E105" s="273"/>
      <c r="F105" s="273"/>
      <c r="G105" s="273"/>
      <c r="H105" s="273"/>
      <c r="I105" s="273"/>
      <c r="J105" s="273"/>
      <c r="K105" s="273"/>
      <c r="L105" s="273"/>
      <c r="M105" s="281" t="s">
        <v>97</v>
      </c>
      <c r="N105" s="282"/>
      <c r="O105" s="282"/>
      <c r="P105" s="282"/>
      <c r="Q105" s="283"/>
      <c r="R105" s="272"/>
      <c r="S105" s="273"/>
      <c r="T105" s="273"/>
      <c r="U105" s="273"/>
      <c r="V105" s="273"/>
      <c r="W105" s="278"/>
      <c r="X105" s="279"/>
      <c r="Y105" s="279"/>
      <c r="Z105" s="279"/>
      <c r="AA105" s="280"/>
      <c r="AB105" s="278"/>
      <c r="AC105" s="279"/>
      <c r="AD105" s="279"/>
      <c r="AE105" s="279"/>
      <c r="AF105" s="279"/>
      <c r="AG105" s="280"/>
      <c r="AI105" s="252"/>
      <c r="AJ105" s="253"/>
      <c r="AK105" s="262" t="s">
        <v>101</v>
      </c>
      <c r="AL105" s="253"/>
      <c r="AM105" s="253"/>
      <c r="AN105" s="253"/>
      <c r="AO105" s="253"/>
      <c r="AP105" s="253"/>
      <c r="AQ105" s="253"/>
      <c r="AR105" s="253"/>
      <c r="AS105" s="263"/>
      <c r="AT105" s="224" t="s">
        <v>93</v>
      </c>
      <c r="AU105" s="264"/>
      <c r="AV105" s="264"/>
      <c r="AW105" s="264"/>
      <c r="AX105" s="265"/>
      <c r="AY105" s="262" t="s">
        <v>102</v>
      </c>
      <c r="AZ105" s="253"/>
      <c r="BA105" s="253"/>
      <c r="BB105" s="253"/>
      <c r="BC105" s="263"/>
      <c r="BD105" s="224" t="s">
        <v>103</v>
      </c>
      <c r="BE105" s="225"/>
      <c r="BF105" s="225"/>
      <c r="BG105" s="225"/>
      <c r="BH105" s="226"/>
      <c r="BI105" s="224" t="s">
        <v>104</v>
      </c>
      <c r="BJ105" s="225"/>
      <c r="BK105" s="225"/>
      <c r="BL105" s="225"/>
      <c r="BM105" s="225"/>
      <c r="BN105" s="226"/>
    </row>
    <row r="106" spans="2:66" ht="15" thickTop="1">
      <c r="B106" s="227">
        <v>1</v>
      </c>
      <c r="C106" s="228"/>
      <c r="D106" s="229"/>
      <c r="E106" s="230"/>
      <c r="F106" s="230"/>
      <c r="G106" s="230"/>
      <c r="H106" s="230"/>
      <c r="I106" s="230"/>
      <c r="J106" s="230"/>
      <c r="K106" s="230"/>
      <c r="L106" s="231"/>
      <c r="M106" s="232"/>
      <c r="N106" s="233"/>
      <c r="O106" s="233"/>
      <c r="P106" s="233"/>
      <c r="Q106" s="234"/>
      <c r="R106" s="235"/>
      <c r="S106" s="236"/>
      <c r="T106" s="236"/>
      <c r="U106" s="236"/>
      <c r="V106" s="237"/>
      <c r="W106" s="238"/>
      <c r="X106" s="236"/>
      <c r="Y106" s="236"/>
      <c r="Z106" s="236"/>
      <c r="AA106" s="237"/>
      <c r="AB106" s="239"/>
      <c r="AC106" s="240"/>
      <c r="AD106" s="240"/>
      <c r="AE106" s="240"/>
      <c r="AF106" s="240"/>
      <c r="AG106" s="241"/>
      <c r="AI106" s="242">
        <v>1</v>
      </c>
      <c r="AJ106" s="243"/>
      <c r="AK106" s="244" t="s">
        <v>125</v>
      </c>
      <c r="AL106" s="245"/>
      <c r="AM106" s="245"/>
      <c r="AN106" s="245"/>
      <c r="AO106" s="245"/>
      <c r="AP106" s="245"/>
      <c r="AQ106" s="245"/>
      <c r="AR106" s="245"/>
      <c r="AS106" s="246"/>
      <c r="AT106" s="247">
        <v>1.8</v>
      </c>
      <c r="AU106" s="248"/>
      <c r="AV106" s="248"/>
      <c r="AW106" s="248"/>
      <c r="AX106" s="249"/>
      <c r="AY106" s="217" t="s">
        <v>80</v>
      </c>
      <c r="AZ106" s="218"/>
      <c r="BA106" s="218"/>
      <c r="BB106" s="218"/>
      <c r="BC106" s="219"/>
      <c r="BD106" s="220" t="s">
        <v>78</v>
      </c>
      <c r="BE106" s="218"/>
      <c r="BF106" s="218"/>
      <c r="BG106" s="218"/>
      <c r="BH106" s="219"/>
      <c r="BI106" s="221" t="s">
        <v>126</v>
      </c>
      <c r="BJ106" s="222"/>
      <c r="BK106" s="222"/>
      <c r="BL106" s="222"/>
      <c r="BM106" s="222"/>
      <c r="BN106" s="223"/>
    </row>
    <row r="107" spans="2:66">
      <c r="B107" s="189"/>
      <c r="C107" s="190"/>
      <c r="D107" s="166"/>
      <c r="E107" s="167"/>
      <c r="F107" s="167"/>
      <c r="G107" s="167"/>
      <c r="H107" s="167"/>
      <c r="I107" s="167"/>
      <c r="J107" s="167"/>
      <c r="K107" s="167"/>
      <c r="L107" s="168"/>
      <c r="M107" s="131"/>
      <c r="N107" s="132"/>
      <c r="O107" s="132"/>
      <c r="P107" s="132"/>
      <c r="Q107" s="133"/>
      <c r="R107" s="156"/>
      <c r="S107" s="157"/>
      <c r="T107" s="157"/>
      <c r="U107" s="157"/>
      <c r="V107" s="158"/>
      <c r="W107" s="156" t="str">
        <f>IF(W106=""," ",IF(W106="メタル","Metal","Plastic"))</f>
        <v xml:space="preserve"> </v>
      </c>
      <c r="X107" s="157"/>
      <c r="Y107" s="157"/>
      <c r="Z107" s="157"/>
      <c r="AA107" s="158"/>
      <c r="AB107" s="169"/>
      <c r="AC107" s="170"/>
      <c r="AD107" s="170"/>
      <c r="AE107" s="170"/>
      <c r="AF107" s="170"/>
      <c r="AG107" s="171"/>
      <c r="AI107" s="193"/>
      <c r="AJ107" s="194"/>
      <c r="AK107" s="207" t="s">
        <v>127</v>
      </c>
      <c r="AL107" s="208"/>
      <c r="AM107" s="208"/>
      <c r="AN107" s="208"/>
      <c r="AO107" s="208"/>
      <c r="AP107" s="208"/>
      <c r="AQ107" s="208"/>
      <c r="AR107" s="208"/>
      <c r="AS107" s="209"/>
      <c r="AT107" s="178"/>
      <c r="AU107" s="179"/>
      <c r="AV107" s="179"/>
      <c r="AW107" s="179"/>
      <c r="AX107" s="180"/>
      <c r="AY107" s="162" t="str">
        <f>IF(AY106=""," ",IF(AY106="シールド","Shield","UnShield"))</f>
        <v>UnShield</v>
      </c>
      <c r="AZ107" s="163"/>
      <c r="BA107" s="163"/>
      <c r="BB107" s="163"/>
      <c r="BC107" s="164"/>
      <c r="BD107" s="162" t="str">
        <f>IF(BD106=""," ",IF(BD106="メタル","Metal","Plastic"))</f>
        <v>Plastic</v>
      </c>
      <c r="BE107" s="163"/>
      <c r="BF107" s="163"/>
      <c r="BG107" s="163"/>
      <c r="BH107" s="164"/>
      <c r="BI107" s="216" t="s">
        <v>128</v>
      </c>
      <c r="BJ107" s="185"/>
      <c r="BK107" s="185"/>
      <c r="BL107" s="185"/>
      <c r="BM107" s="185"/>
      <c r="BN107" s="186"/>
    </row>
    <row r="108" spans="2:66">
      <c r="B108" s="187">
        <v>2</v>
      </c>
      <c r="C108" s="188"/>
      <c r="D108" s="125"/>
      <c r="E108" s="126"/>
      <c r="F108" s="126"/>
      <c r="G108" s="126"/>
      <c r="H108" s="126"/>
      <c r="I108" s="126"/>
      <c r="J108" s="126"/>
      <c r="K108" s="126"/>
      <c r="L108" s="127"/>
      <c r="M108" s="131"/>
      <c r="N108" s="132"/>
      <c r="O108" s="132"/>
      <c r="P108" s="132"/>
      <c r="Q108" s="133"/>
      <c r="R108" s="137"/>
      <c r="S108" s="138"/>
      <c r="T108" s="138"/>
      <c r="U108" s="138"/>
      <c r="V108" s="139"/>
      <c r="W108" s="140"/>
      <c r="X108" s="138"/>
      <c r="Y108" s="138"/>
      <c r="Z108" s="138"/>
      <c r="AA108" s="139"/>
      <c r="AB108" s="141"/>
      <c r="AC108" s="142"/>
      <c r="AD108" s="142"/>
      <c r="AE108" s="142"/>
      <c r="AF108" s="142"/>
      <c r="AG108" s="143"/>
      <c r="AI108" s="191">
        <v>2</v>
      </c>
      <c r="AJ108" s="192"/>
      <c r="AK108" s="201" t="s">
        <v>129</v>
      </c>
      <c r="AL108" s="202"/>
      <c r="AM108" s="202"/>
      <c r="AN108" s="202"/>
      <c r="AO108" s="202"/>
      <c r="AP108" s="202"/>
      <c r="AQ108" s="202"/>
      <c r="AR108" s="202"/>
      <c r="AS108" s="203"/>
      <c r="AT108" s="198">
        <v>1.8</v>
      </c>
      <c r="AU108" s="199"/>
      <c r="AV108" s="199"/>
      <c r="AW108" s="199"/>
      <c r="AX108" s="200"/>
      <c r="AY108" s="108" t="s">
        <v>79</v>
      </c>
      <c r="AZ108" s="109"/>
      <c r="BA108" s="109"/>
      <c r="BB108" s="109"/>
      <c r="BC108" s="110"/>
      <c r="BD108" s="111" t="s">
        <v>77</v>
      </c>
      <c r="BE108" s="109"/>
      <c r="BF108" s="109"/>
      <c r="BG108" s="109"/>
      <c r="BH108" s="110"/>
      <c r="BI108" s="211" t="s">
        <v>130</v>
      </c>
      <c r="BJ108" s="205"/>
      <c r="BK108" s="205"/>
      <c r="BL108" s="205"/>
      <c r="BM108" s="205"/>
      <c r="BN108" s="206"/>
    </row>
    <row r="109" spans="2:66">
      <c r="B109" s="189"/>
      <c r="C109" s="190"/>
      <c r="D109" s="166"/>
      <c r="E109" s="167"/>
      <c r="F109" s="167"/>
      <c r="G109" s="167"/>
      <c r="H109" s="167"/>
      <c r="I109" s="167"/>
      <c r="J109" s="167"/>
      <c r="K109" s="167"/>
      <c r="L109" s="168"/>
      <c r="M109" s="131"/>
      <c r="N109" s="132"/>
      <c r="O109" s="132"/>
      <c r="P109" s="132"/>
      <c r="Q109" s="133"/>
      <c r="R109" s="156"/>
      <c r="S109" s="157"/>
      <c r="T109" s="157"/>
      <c r="U109" s="157"/>
      <c r="V109" s="158"/>
      <c r="W109" s="156" t="str">
        <f>IF(W108=""," ",IF(W108="メタル","Metal","Plastic"))</f>
        <v xml:space="preserve"> </v>
      </c>
      <c r="X109" s="157"/>
      <c r="Y109" s="157"/>
      <c r="Z109" s="157"/>
      <c r="AA109" s="158"/>
      <c r="AB109" s="169"/>
      <c r="AC109" s="170"/>
      <c r="AD109" s="170"/>
      <c r="AE109" s="170"/>
      <c r="AF109" s="170"/>
      <c r="AG109" s="171"/>
      <c r="AI109" s="193"/>
      <c r="AJ109" s="194"/>
      <c r="AK109" s="207" t="s">
        <v>131</v>
      </c>
      <c r="AL109" s="208"/>
      <c r="AM109" s="208"/>
      <c r="AN109" s="208"/>
      <c r="AO109" s="208"/>
      <c r="AP109" s="208"/>
      <c r="AQ109" s="208"/>
      <c r="AR109" s="208"/>
      <c r="AS109" s="209"/>
      <c r="AT109" s="178"/>
      <c r="AU109" s="179"/>
      <c r="AV109" s="179"/>
      <c r="AW109" s="179"/>
      <c r="AX109" s="180"/>
      <c r="AY109" s="162" t="str">
        <f>IF(AY108=""," ",IF(AY108="シールド","Shield","UnShield"))</f>
        <v>Shield</v>
      </c>
      <c r="AZ109" s="163"/>
      <c r="BA109" s="163"/>
      <c r="BB109" s="163"/>
      <c r="BC109" s="164"/>
      <c r="BD109" s="162" t="str">
        <f>IF(BD108=""," ",IF(BD108="メタル","Metal","Plastic"))</f>
        <v>Metal</v>
      </c>
      <c r="BE109" s="163"/>
      <c r="BF109" s="163"/>
      <c r="BG109" s="163"/>
      <c r="BH109" s="164"/>
      <c r="BI109" s="184" t="s">
        <v>132</v>
      </c>
      <c r="BJ109" s="185"/>
      <c r="BK109" s="185"/>
      <c r="BL109" s="185"/>
      <c r="BM109" s="185"/>
      <c r="BN109" s="186"/>
    </row>
    <row r="110" spans="2:66">
      <c r="B110" s="187">
        <v>3</v>
      </c>
      <c r="C110" s="188"/>
      <c r="D110" s="125"/>
      <c r="E110" s="126"/>
      <c r="F110" s="126"/>
      <c r="G110" s="126"/>
      <c r="H110" s="126"/>
      <c r="I110" s="126"/>
      <c r="J110" s="126"/>
      <c r="K110" s="126"/>
      <c r="L110" s="127"/>
      <c r="M110" s="131"/>
      <c r="N110" s="132"/>
      <c r="O110" s="132"/>
      <c r="P110" s="132"/>
      <c r="Q110" s="133"/>
      <c r="R110" s="137"/>
      <c r="S110" s="138"/>
      <c r="T110" s="138"/>
      <c r="U110" s="138"/>
      <c r="V110" s="139"/>
      <c r="W110" s="140"/>
      <c r="X110" s="138"/>
      <c r="Y110" s="138"/>
      <c r="Z110" s="138"/>
      <c r="AA110" s="139"/>
      <c r="AB110" s="141"/>
      <c r="AC110" s="142"/>
      <c r="AD110" s="142"/>
      <c r="AE110" s="142"/>
      <c r="AF110" s="142"/>
      <c r="AG110" s="143"/>
      <c r="AI110" s="191">
        <v>3</v>
      </c>
      <c r="AJ110" s="192"/>
      <c r="AK110" s="201" t="s">
        <v>133</v>
      </c>
      <c r="AL110" s="202"/>
      <c r="AM110" s="202"/>
      <c r="AN110" s="202"/>
      <c r="AO110" s="202"/>
      <c r="AP110" s="202"/>
      <c r="AQ110" s="202"/>
      <c r="AR110" s="202"/>
      <c r="AS110" s="203"/>
      <c r="AT110" s="198">
        <v>1.8</v>
      </c>
      <c r="AU110" s="199"/>
      <c r="AV110" s="199"/>
      <c r="AW110" s="199"/>
      <c r="AX110" s="200"/>
      <c r="AY110" s="108" t="s">
        <v>79</v>
      </c>
      <c r="AZ110" s="109"/>
      <c r="BA110" s="109"/>
      <c r="BB110" s="109"/>
      <c r="BC110" s="110"/>
      <c r="BD110" s="111" t="s">
        <v>77</v>
      </c>
      <c r="BE110" s="109"/>
      <c r="BF110" s="109"/>
      <c r="BG110" s="109"/>
      <c r="BH110" s="110"/>
      <c r="BI110" s="211"/>
      <c r="BJ110" s="205"/>
      <c r="BK110" s="205"/>
      <c r="BL110" s="205"/>
      <c r="BM110" s="205"/>
      <c r="BN110" s="206"/>
    </row>
    <row r="111" spans="2:66">
      <c r="B111" s="189"/>
      <c r="C111" s="190"/>
      <c r="D111" s="166"/>
      <c r="E111" s="167"/>
      <c r="F111" s="167"/>
      <c r="G111" s="167"/>
      <c r="H111" s="167"/>
      <c r="I111" s="167"/>
      <c r="J111" s="167"/>
      <c r="K111" s="167"/>
      <c r="L111" s="168"/>
      <c r="M111" s="131"/>
      <c r="N111" s="132"/>
      <c r="O111" s="132"/>
      <c r="P111" s="132"/>
      <c r="Q111" s="133"/>
      <c r="R111" s="156"/>
      <c r="S111" s="157"/>
      <c r="T111" s="157"/>
      <c r="U111" s="157"/>
      <c r="V111" s="158"/>
      <c r="W111" s="156" t="str">
        <f>IF(W110=""," ",IF(W110="メタル","Metal","Plastic"))</f>
        <v xml:space="preserve"> </v>
      </c>
      <c r="X111" s="157"/>
      <c r="Y111" s="157"/>
      <c r="Z111" s="157"/>
      <c r="AA111" s="158"/>
      <c r="AB111" s="169"/>
      <c r="AC111" s="170"/>
      <c r="AD111" s="170"/>
      <c r="AE111" s="170"/>
      <c r="AF111" s="170"/>
      <c r="AG111" s="171"/>
      <c r="AI111" s="193"/>
      <c r="AJ111" s="194"/>
      <c r="AK111" s="207" t="s">
        <v>134</v>
      </c>
      <c r="AL111" s="208"/>
      <c r="AM111" s="208"/>
      <c r="AN111" s="208"/>
      <c r="AO111" s="208"/>
      <c r="AP111" s="208"/>
      <c r="AQ111" s="208"/>
      <c r="AR111" s="208"/>
      <c r="AS111" s="209"/>
      <c r="AT111" s="178"/>
      <c r="AU111" s="179"/>
      <c r="AV111" s="179"/>
      <c r="AW111" s="179"/>
      <c r="AX111" s="180"/>
      <c r="AY111" s="162" t="str">
        <f>IF(AY110=""," ",IF(AY110="シールド","Shield","UnShield"))</f>
        <v>Shield</v>
      </c>
      <c r="AZ111" s="163"/>
      <c r="BA111" s="163"/>
      <c r="BB111" s="163"/>
      <c r="BC111" s="164"/>
      <c r="BD111" s="162" t="str">
        <f>IF(BD110=""," ",IF(BD110="メタル","Metal","Plastic"))</f>
        <v>Metal</v>
      </c>
      <c r="BE111" s="163"/>
      <c r="BF111" s="163"/>
      <c r="BG111" s="163"/>
      <c r="BH111" s="164"/>
      <c r="BI111" s="216"/>
      <c r="BJ111" s="185"/>
      <c r="BK111" s="185"/>
      <c r="BL111" s="185"/>
      <c r="BM111" s="185"/>
      <c r="BN111" s="186"/>
    </row>
    <row r="112" spans="2:66">
      <c r="B112" s="187">
        <v>4</v>
      </c>
      <c r="C112" s="188"/>
      <c r="D112" s="125"/>
      <c r="E112" s="126"/>
      <c r="F112" s="126"/>
      <c r="G112" s="126"/>
      <c r="H112" s="126"/>
      <c r="I112" s="126"/>
      <c r="J112" s="126"/>
      <c r="K112" s="126"/>
      <c r="L112" s="127"/>
      <c r="M112" s="131"/>
      <c r="N112" s="132"/>
      <c r="O112" s="132"/>
      <c r="P112" s="132"/>
      <c r="Q112" s="133"/>
      <c r="R112" s="137"/>
      <c r="S112" s="138"/>
      <c r="T112" s="138"/>
      <c r="U112" s="138"/>
      <c r="V112" s="139"/>
      <c r="W112" s="140"/>
      <c r="X112" s="138"/>
      <c r="Y112" s="138"/>
      <c r="Z112" s="138"/>
      <c r="AA112" s="139"/>
      <c r="AB112" s="141"/>
      <c r="AC112" s="142"/>
      <c r="AD112" s="142"/>
      <c r="AE112" s="142"/>
      <c r="AF112" s="142"/>
      <c r="AG112" s="143"/>
      <c r="AI112" s="191">
        <v>4</v>
      </c>
      <c r="AJ112" s="192"/>
      <c r="AK112" s="201" t="s">
        <v>135</v>
      </c>
      <c r="AL112" s="202"/>
      <c r="AM112" s="202"/>
      <c r="AN112" s="202"/>
      <c r="AO112" s="202"/>
      <c r="AP112" s="202"/>
      <c r="AQ112" s="202"/>
      <c r="AR112" s="202"/>
      <c r="AS112" s="203"/>
      <c r="AT112" s="198">
        <v>1.8</v>
      </c>
      <c r="AU112" s="199"/>
      <c r="AV112" s="199"/>
      <c r="AW112" s="199"/>
      <c r="AX112" s="200"/>
      <c r="AY112" s="108" t="s">
        <v>79</v>
      </c>
      <c r="AZ112" s="109"/>
      <c r="BA112" s="109"/>
      <c r="BB112" s="109"/>
      <c r="BC112" s="110"/>
      <c r="BD112" s="111" t="s">
        <v>77</v>
      </c>
      <c r="BE112" s="109"/>
      <c r="BF112" s="109"/>
      <c r="BG112" s="109"/>
      <c r="BH112" s="110"/>
      <c r="BI112" s="211"/>
      <c r="BJ112" s="205"/>
      <c r="BK112" s="205"/>
      <c r="BL112" s="205"/>
      <c r="BM112" s="205"/>
      <c r="BN112" s="206"/>
    </row>
    <row r="113" spans="2:66">
      <c r="B113" s="189"/>
      <c r="C113" s="190"/>
      <c r="D113" s="166"/>
      <c r="E113" s="167"/>
      <c r="F113" s="167"/>
      <c r="G113" s="167"/>
      <c r="H113" s="167"/>
      <c r="I113" s="167"/>
      <c r="J113" s="167"/>
      <c r="K113" s="167"/>
      <c r="L113" s="168"/>
      <c r="M113" s="131"/>
      <c r="N113" s="132"/>
      <c r="O113" s="132"/>
      <c r="P113" s="132"/>
      <c r="Q113" s="133"/>
      <c r="R113" s="156"/>
      <c r="S113" s="157"/>
      <c r="T113" s="157"/>
      <c r="U113" s="157"/>
      <c r="V113" s="158"/>
      <c r="W113" s="156" t="str">
        <f>IF(W112=""," ",IF(W112="メタル","Metal","Plastic"))</f>
        <v xml:space="preserve"> </v>
      </c>
      <c r="X113" s="157"/>
      <c r="Y113" s="157"/>
      <c r="Z113" s="157"/>
      <c r="AA113" s="158"/>
      <c r="AB113" s="169"/>
      <c r="AC113" s="170"/>
      <c r="AD113" s="170"/>
      <c r="AE113" s="170"/>
      <c r="AF113" s="170"/>
      <c r="AG113" s="171"/>
      <c r="AI113" s="193"/>
      <c r="AJ113" s="194"/>
      <c r="AK113" s="207" t="s">
        <v>136</v>
      </c>
      <c r="AL113" s="208"/>
      <c r="AM113" s="208"/>
      <c r="AN113" s="208"/>
      <c r="AO113" s="208"/>
      <c r="AP113" s="208"/>
      <c r="AQ113" s="208"/>
      <c r="AR113" s="208"/>
      <c r="AS113" s="209"/>
      <c r="AT113" s="178"/>
      <c r="AU113" s="179"/>
      <c r="AV113" s="179"/>
      <c r="AW113" s="179"/>
      <c r="AX113" s="180"/>
      <c r="AY113" s="162" t="str">
        <f>IF(AY112=""," ",IF(AY112="シールド","Shield","UnShield"))</f>
        <v>Shield</v>
      </c>
      <c r="AZ113" s="163"/>
      <c r="BA113" s="163"/>
      <c r="BB113" s="163"/>
      <c r="BC113" s="164"/>
      <c r="BD113" s="162" t="str">
        <f>IF(BD112=""," ",IF(BD112="メタル","Metal","Plastic"))</f>
        <v>Metal</v>
      </c>
      <c r="BE113" s="163"/>
      <c r="BF113" s="163"/>
      <c r="BG113" s="163"/>
      <c r="BH113" s="164"/>
      <c r="BI113" s="216"/>
      <c r="BJ113" s="185"/>
      <c r="BK113" s="185"/>
      <c r="BL113" s="185"/>
      <c r="BM113" s="185"/>
      <c r="BN113" s="186"/>
    </row>
    <row r="114" spans="2:66">
      <c r="B114" s="187">
        <v>5</v>
      </c>
      <c r="C114" s="188"/>
      <c r="D114" s="125"/>
      <c r="E114" s="126"/>
      <c r="F114" s="126"/>
      <c r="G114" s="126"/>
      <c r="H114" s="126"/>
      <c r="I114" s="126"/>
      <c r="J114" s="126"/>
      <c r="K114" s="126"/>
      <c r="L114" s="127"/>
      <c r="M114" s="131"/>
      <c r="N114" s="132"/>
      <c r="O114" s="132"/>
      <c r="P114" s="132"/>
      <c r="Q114" s="133"/>
      <c r="R114" s="137"/>
      <c r="S114" s="138"/>
      <c r="T114" s="138"/>
      <c r="U114" s="138"/>
      <c r="V114" s="139"/>
      <c r="W114" s="140"/>
      <c r="X114" s="138"/>
      <c r="Y114" s="138"/>
      <c r="Z114" s="138"/>
      <c r="AA114" s="139"/>
      <c r="AB114" s="141"/>
      <c r="AC114" s="142"/>
      <c r="AD114" s="142"/>
      <c r="AE114" s="142"/>
      <c r="AF114" s="142"/>
      <c r="AG114" s="143"/>
      <c r="AI114" s="191">
        <v>5</v>
      </c>
      <c r="AJ114" s="192"/>
      <c r="AK114" s="201" t="s">
        <v>137</v>
      </c>
      <c r="AL114" s="202"/>
      <c r="AM114" s="202"/>
      <c r="AN114" s="202"/>
      <c r="AO114" s="202"/>
      <c r="AP114" s="202"/>
      <c r="AQ114" s="202"/>
      <c r="AR114" s="202"/>
      <c r="AS114" s="203"/>
      <c r="AT114" s="198">
        <v>3</v>
      </c>
      <c r="AU114" s="199"/>
      <c r="AV114" s="199"/>
      <c r="AW114" s="199"/>
      <c r="AX114" s="200"/>
      <c r="AY114" s="210" t="s">
        <v>80</v>
      </c>
      <c r="AZ114" s="109"/>
      <c r="BA114" s="109"/>
      <c r="BB114" s="109"/>
      <c r="BC114" s="110"/>
      <c r="BD114" s="111" t="s">
        <v>78</v>
      </c>
      <c r="BE114" s="109"/>
      <c r="BF114" s="109"/>
      <c r="BG114" s="109"/>
      <c r="BH114" s="110"/>
      <c r="BI114" s="211"/>
      <c r="BJ114" s="205"/>
      <c r="BK114" s="205"/>
      <c r="BL114" s="205"/>
      <c r="BM114" s="205"/>
      <c r="BN114" s="206"/>
    </row>
    <row r="115" spans="2:66">
      <c r="B115" s="189"/>
      <c r="C115" s="190"/>
      <c r="D115" s="166"/>
      <c r="E115" s="167"/>
      <c r="F115" s="167"/>
      <c r="G115" s="167"/>
      <c r="H115" s="167"/>
      <c r="I115" s="167"/>
      <c r="J115" s="167"/>
      <c r="K115" s="167"/>
      <c r="L115" s="168"/>
      <c r="M115" s="131"/>
      <c r="N115" s="132"/>
      <c r="O115" s="132"/>
      <c r="P115" s="132"/>
      <c r="Q115" s="133"/>
      <c r="R115" s="156"/>
      <c r="S115" s="157"/>
      <c r="T115" s="157"/>
      <c r="U115" s="157"/>
      <c r="V115" s="158"/>
      <c r="W115" s="156" t="str">
        <f>IF(W114=""," ",IF(W114="メタル","Metal","Plastic"))</f>
        <v xml:space="preserve"> </v>
      </c>
      <c r="X115" s="157"/>
      <c r="Y115" s="157"/>
      <c r="Z115" s="157"/>
      <c r="AA115" s="158"/>
      <c r="AB115" s="169"/>
      <c r="AC115" s="170"/>
      <c r="AD115" s="170"/>
      <c r="AE115" s="170"/>
      <c r="AF115" s="170"/>
      <c r="AG115" s="171"/>
      <c r="AI115" s="193"/>
      <c r="AJ115" s="194"/>
      <c r="AK115" s="212" t="s">
        <v>138</v>
      </c>
      <c r="AL115" s="208"/>
      <c r="AM115" s="208"/>
      <c r="AN115" s="208"/>
      <c r="AO115" s="208"/>
      <c r="AP115" s="208"/>
      <c r="AQ115" s="208"/>
      <c r="AR115" s="208"/>
      <c r="AS115" s="209"/>
      <c r="AT115" s="178"/>
      <c r="AU115" s="179"/>
      <c r="AV115" s="179"/>
      <c r="AW115" s="179"/>
      <c r="AX115" s="180"/>
      <c r="AY115" s="162" t="str">
        <f>IF(AY114=""," ",IF(AY114="シールド","Shield","UnShield"))</f>
        <v>UnShield</v>
      </c>
      <c r="AZ115" s="163"/>
      <c r="BA115" s="163"/>
      <c r="BB115" s="163"/>
      <c r="BC115" s="164"/>
      <c r="BD115" s="162" t="str">
        <f>IF(BD114=""," ",IF(BD114="メタル","Metal","Plastic"))</f>
        <v>Plastic</v>
      </c>
      <c r="BE115" s="163"/>
      <c r="BF115" s="163"/>
      <c r="BG115" s="163"/>
      <c r="BH115" s="164"/>
      <c r="BI115" s="213" t="s">
        <v>139</v>
      </c>
      <c r="BJ115" s="214"/>
      <c r="BK115" s="214"/>
      <c r="BL115" s="214"/>
      <c r="BM115" s="214"/>
      <c r="BN115" s="215"/>
    </row>
    <row r="116" spans="2:66">
      <c r="B116" s="187">
        <v>6</v>
      </c>
      <c r="C116" s="188"/>
      <c r="D116" s="125"/>
      <c r="E116" s="126"/>
      <c r="F116" s="126"/>
      <c r="G116" s="126"/>
      <c r="H116" s="126"/>
      <c r="I116" s="126"/>
      <c r="J116" s="126"/>
      <c r="K116" s="126"/>
      <c r="L116" s="127"/>
      <c r="M116" s="131"/>
      <c r="N116" s="132"/>
      <c r="O116" s="132"/>
      <c r="P116" s="132"/>
      <c r="Q116" s="133"/>
      <c r="R116" s="137"/>
      <c r="S116" s="138"/>
      <c r="T116" s="138"/>
      <c r="U116" s="138"/>
      <c r="V116" s="139"/>
      <c r="W116" s="140"/>
      <c r="X116" s="138"/>
      <c r="Y116" s="138"/>
      <c r="Z116" s="138"/>
      <c r="AA116" s="139"/>
      <c r="AB116" s="141"/>
      <c r="AC116" s="142"/>
      <c r="AD116" s="142"/>
      <c r="AE116" s="142"/>
      <c r="AF116" s="142"/>
      <c r="AG116" s="143"/>
      <c r="AI116" s="191">
        <v>6</v>
      </c>
      <c r="AJ116" s="192"/>
      <c r="AK116" s="201" t="s">
        <v>125</v>
      </c>
      <c r="AL116" s="202"/>
      <c r="AM116" s="202"/>
      <c r="AN116" s="202"/>
      <c r="AO116" s="202"/>
      <c r="AP116" s="202"/>
      <c r="AQ116" s="202"/>
      <c r="AR116" s="202"/>
      <c r="AS116" s="203"/>
      <c r="AT116" s="198">
        <v>1.8</v>
      </c>
      <c r="AU116" s="199"/>
      <c r="AV116" s="199"/>
      <c r="AW116" s="199"/>
      <c r="AX116" s="200"/>
      <c r="AY116" s="108" t="s">
        <v>80</v>
      </c>
      <c r="AZ116" s="109"/>
      <c r="BA116" s="109"/>
      <c r="BB116" s="109"/>
      <c r="BC116" s="110"/>
      <c r="BD116" s="111" t="s">
        <v>78</v>
      </c>
      <c r="BE116" s="109"/>
      <c r="BF116" s="109"/>
      <c r="BG116" s="109"/>
      <c r="BH116" s="110"/>
      <c r="BI116" s="204" t="s">
        <v>140</v>
      </c>
      <c r="BJ116" s="205"/>
      <c r="BK116" s="205"/>
      <c r="BL116" s="205"/>
      <c r="BM116" s="205"/>
      <c r="BN116" s="206"/>
    </row>
    <row r="117" spans="2:66">
      <c r="B117" s="189"/>
      <c r="C117" s="190"/>
      <c r="D117" s="166"/>
      <c r="E117" s="167"/>
      <c r="F117" s="167"/>
      <c r="G117" s="167"/>
      <c r="H117" s="167"/>
      <c r="I117" s="167"/>
      <c r="J117" s="167"/>
      <c r="K117" s="167"/>
      <c r="L117" s="168"/>
      <c r="M117" s="131"/>
      <c r="N117" s="132"/>
      <c r="O117" s="132"/>
      <c r="P117" s="132"/>
      <c r="Q117" s="133"/>
      <c r="R117" s="156"/>
      <c r="S117" s="157"/>
      <c r="T117" s="157"/>
      <c r="U117" s="157"/>
      <c r="V117" s="158"/>
      <c r="W117" s="156" t="str">
        <f>IF(W116=""," ",IF(W116="メタル","Metal","Plastic"))</f>
        <v xml:space="preserve"> </v>
      </c>
      <c r="X117" s="157"/>
      <c r="Y117" s="157"/>
      <c r="Z117" s="157"/>
      <c r="AA117" s="158"/>
      <c r="AB117" s="169"/>
      <c r="AC117" s="170"/>
      <c r="AD117" s="170"/>
      <c r="AE117" s="170"/>
      <c r="AF117" s="170"/>
      <c r="AG117" s="171"/>
      <c r="AI117" s="193"/>
      <c r="AJ117" s="194"/>
      <c r="AK117" s="207" t="s">
        <v>127</v>
      </c>
      <c r="AL117" s="208"/>
      <c r="AM117" s="208"/>
      <c r="AN117" s="208"/>
      <c r="AO117" s="208"/>
      <c r="AP117" s="208"/>
      <c r="AQ117" s="208"/>
      <c r="AR117" s="208"/>
      <c r="AS117" s="209"/>
      <c r="AT117" s="178"/>
      <c r="AU117" s="179"/>
      <c r="AV117" s="179"/>
      <c r="AW117" s="179"/>
      <c r="AX117" s="180"/>
      <c r="AY117" s="162" t="str">
        <f>IF(AY116=""," ",IF(AY116="シールド","Shield","UnShield"))</f>
        <v>UnShield</v>
      </c>
      <c r="AZ117" s="163"/>
      <c r="BA117" s="163"/>
      <c r="BB117" s="163"/>
      <c r="BC117" s="164"/>
      <c r="BD117" s="162" t="str">
        <f>IF(BD116=""," ",IF(BD116="メタル","Metal","Plastic"))</f>
        <v>Plastic</v>
      </c>
      <c r="BE117" s="163"/>
      <c r="BF117" s="163"/>
      <c r="BG117" s="163"/>
      <c r="BH117" s="164"/>
      <c r="BI117" s="184" t="s">
        <v>141</v>
      </c>
      <c r="BJ117" s="185"/>
      <c r="BK117" s="185"/>
      <c r="BL117" s="185"/>
      <c r="BM117" s="185"/>
      <c r="BN117" s="186"/>
    </row>
    <row r="118" spans="2:66">
      <c r="B118" s="187">
        <v>7</v>
      </c>
      <c r="C118" s="188"/>
      <c r="D118" s="125"/>
      <c r="E118" s="126"/>
      <c r="F118" s="126"/>
      <c r="G118" s="126"/>
      <c r="H118" s="126"/>
      <c r="I118" s="126"/>
      <c r="J118" s="126"/>
      <c r="K118" s="126"/>
      <c r="L118" s="127"/>
      <c r="M118" s="131"/>
      <c r="N118" s="132"/>
      <c r="O118" s="132"/>
      <c r="P118" s="132"/>
      <c r="Q118" s="133"/>
      <c r="R118" s="137"/>
      <c r="S118" s="138"/>
      <c r="T118" s="138"/>
      <c r="U118" s="138"/>
      <c r="V118" s="139"/>
      <c r="W118" s="140"/>
      <c r="X118" s="138"/>
      <c r="Y118" s="138"/>
      <c r="Z118" s="138"/>
      <c r="AA118" s="139"/>
      <c r="AB118" s="141"/>
      <c r="AC118" s="142"/>
      <c r="AD118" s="142"/>
      <c r="AE118" s="142"/>
      <c r="AF118" s="142"/>
      <c r="AG118" s="143"/>
      <c r="AI118" s="191">
        <v>7</v>
      </c>
      <c r="AJ118" s="192"/>
      <c r="AK118" s="195"/>
      <c r="AL118" s="196"/>
      <c r="AM118" s="196"/>
      <c r="AN118" s="196"/>
      <c r="AO118" s="196"/>
      <c r="AP118" s="196"/>
      <c r="AQ118" s="196"/>
      <c r="AR118" s="196"/>
      <c r="AS118" s="197"/>
      <c r="AT118" s="198"/>
      <c r="AU118" s="199"/>
      <c r="AV118" s="199"/>
      <c r="AW118" s="199"/>
      <c r="AX118" s="200"/>
      <c r="AY118" s="108"/>
      <c r="AZ118" s="109"/>
      <c r="BA118" s="109"/>
      <c r="BB118" s="109"/>
      <c r="BC118" s="110"/>
      <c r="BD118" s="111"/>
      <c r="BE118" s="109"/>
      <c r="BF118" s="109"/>
      <c r="BG118" s="109"/>
      <c r="BH118" s="110"/>
      <c r="BI118" s="172"/>
      <c r="BJ118" s="173"/>
      <c r="BK118" s="173"/>
      <c r="BL118" s="173"/>
      <c r="BM118" s="173"/>
      <c r="BN118" s="174"/>
    </row>
    <row r="119" spans="2:66">
      <c r="B119" s="189"/>
      <c r="C119" s="190"/>
      <c r="D119" s="166"/>
      <c r="E119" s="167"/>
      <c r="F119" s="167"/>
      <c r="G119" s="167"/>
      <c r="H119" s="167"/>
      <c r="I119" s="167"/>
      <c r="J119" s="167"/>
      <c r="K119" s="167"/>
      <c r="L119" s="168"/>
      <c r="M119" s="131"/>
      <c r="N119" s="132"/>
      <c r="O119" s="132"/>
      <c r="P119" s="132"/>
      <c r="Q119" s="133"/>
      <c r="R119" s="156" t="str">
        <f>IF(R118=""," ",IF(R118="シールド","Shield","UnShield"))</f>
        <v xml:space="preserve"> </v>
      </c>
      <c r="S119" s="157"/>
      <c r="T119" s="157"/>
      <c r="U119" s="157"/>
      <c r="V119" s="158"/>
      <c r="W119" s="156" t="str">
        <f>IF(W118=""," ",IF(W118="メタル","Metal","Plastic"))</f>
        <v xml:space="preserve"> </v>
      </c>
      <c r="X119" s="157"/>
      <c r="Y119" s="157"/>
      <c r="Z119" s="157"/>
      <c r="AA119" s="158"/>
      <c r="AB119" s="169"/>
      <c r="AC119" s="170"/>
      <c r="AD119" s="170"/>
      <c r="AE119" s="170"/>
      <c r="AF119" s="170"/>
      <c r="AG119" s="171"/>
      <c r="AI119" s="193"/>
      <c r="AJ119" s="194"/>
      <c r="AK119" s="175"/>
      <c r="AL119" s="176"/>
      <c r="AM119" s="176"/>
      <c r="AN119" s="176"/>
      <c r="AO119" s="176"/>
      <c r="AP119" s="176"/>
      <c r="AQ119" s="176"/>
      <c r="AR119" s="176"/>
      <c r="AS119" s="177"/>
      <c r="AT119" s="178"/>
      <c r="AU119" s="179"/>
      <c r="AV119" s="179"/>
      <c r="AW119" s="179"/>
      <c r="AX119" s="180"/>
      <c r="AY119" s="162"/>
      <c r="AZ119" s="163"/>
      <c r="BA119" s="163"/>
      <c r="BB119" s="163"/>
      <c r="BC119" s="164"/>
      <c r="BD119" s="162"/>
      <c r="BE119" s="163"/>
      <c r="BF119" s="163"/>
      <c r="BG119" s="163"/>
      <c r="BH119" s="164"/>
      <c r="BI119" s="181"/>
      <c r="BJ119" s="182"/>
      <c r="BK119" s="182"/>
      <c r="BL119" s="182"/>
      <c r="BM119" s="182"/>
      <c r="BN119" s="183"/>
    </row>
    <row r="120" spans="2:66">
      <c r="B120" s="121">
        <v>8</v>
      </c>
      <c r="C120" s="122"/>
      <c r="D120" s="125"/>
      <c r="E120" s="126"/>
      <c r="F120" s="126"/>
      <c r="G120" s="126"/>
      <c r="H120" s="126"/>
      <c r="I120" s="126"/>
      <c r="J120" s="126"/>
      <c r="K120" s="126"/>
      <c r="L120" s="127"/>
      <c r="M120" s="131"/>
      <c r="N120" s="132"/>
      <c r="O120" s="132"/>
      <c r="P120" s="132"/>
      <c r="Q120" s="133"/>
      <c r="R120" s="137"/>
      <c r="S120" s="138"/>
      <c r="T120" s="138"/>
      <c r="U120" s="138"/>
      <c r="V120" s="139"/>
      <c r="W120" s="140"/>
      <c r="X120" s="138"/>
      <c r="Y120" s="138"/>
      <c r="Z120" s="138"/>
      <c r="AA120" s="139"/>
      <c r="AB120" s="141"/>
      <c r="AC120" s="142"/>
      <c r="AD120" s="142"/>
      <c r="AE120" s="142"/>
      <c r="AF120" s="142"/>
      <c r="AG120" s="143"/>
      <c r="AI120" s="94">
        <v>8</v>
      </c>
      <c r="AJ120" s="95"/>
      <c r="AK120" s="98"/>
      <c r="AL120" s="99"/>
      <c r="AM120" s="99"/>
      <c r="AN120" s="99"/>
      <c r="AO120" s="99"/>
      <c r="AP120" s="99"/>
      <c r="AQ120" s="99"/>
      <c r="AR120" s="99"/>
      <c r="AS120" s="99"/>
      <c r="AT120" s="102"/>
      <c r="AU120" s="103"/>
      <c r="AV120" s="103"/>
      <c r="AW120" s="103"/>
      <c r="AX120" s="104"/>
      <c r="AY120" s="108"/>
      <c r="AZ120" s="109"/>
      <c r="BA120" s="109"/>
      <c r="BB120" s="109"/>
      <c r="BC120" s="110"/>
      <c r="BD120" s="111"/>
      <c r="BE120" s="109"/>
      <c r="BF120" s="109"/>
      <c r="BG120" s="109"/>
      <c r="BH120" s="110"/>
      <c r="BI120" s="112"/>
      <c r="BJ120" s="113"/>
      <c r="BK120" s="113"/>
      <c r="BL120" s="113"/>
      <c r="BM120" s="113"/>
      <c r="BN120" s="114"/>
    </row>
    <row r="121" spans="2:66">
      <c r="B121" s="165"/>
      <c r="C121" s="122"/>
      <c r="D121" s="166"/>
      <c r="E121" s="167"/>
      <c r="F121" s="167"/>
      <c r="G121" s="167"/>
      <c r="H121" s="167"/>
      <c r="I121" s="167"/>
      <c r="J121" s="167"/>
      <c r="K121" s="167"/>
      <c r="L121" s="168"/>
      <c r="M121" s="131"/>
      <c r="N121" s="132"/>
      <c r="O121" s="132"/>
      <c r="P121" s="132"/>
      <c r="Q121" s="133"/>
      <c r="R121" s="156" t="str">
        <f>IF(R120=""," ",IF(R120="シールド","Shield","UnShield"))</f>
        <v xml:space="preserve"> </v>
      </c>
      <c r="S121" s="157"/>
      <c r="T121" s="157"/>
      <c r="U121" s="157"/>
      <c r="V121" s="158"/>
      <c r="W121" s="156" t="str">
        <f>IF(W120=""," ",IF(W120="メタル","Metal","Plastic"))</f>
        <v xml:space="preserve"> </v>
      </c>
      <c r="X121" s="157"/>
      <c r="Y121" s="157"/>
      <c r="Z121" s="157"/>
      <c r="AA121" s="158"/>
      <c r="AB121" s="169"/>
      <c r="AC121" s="170"/>
      <c r="AD121" s="170"/>
      <c r="AE121" s="170"/>
      <c r="AF121" s="170"/>
      <c r="AG121" s="171"/>
      <c r="AI121" s="150"/>
      <c r="AJ121" s="95"/>
      <c r="AK121" s="151"/>
      <c r="AL121" s="152"/>
      <c r="AM121" s="152"/>
      <c r="AN121" s="152"/>
      <c r="AO121" s="152"/>
      <c r="AP121" s="152"/>
      <c r="AQ121" s="152"/>
      <c r="AR121" s="152"/>
      <c r="AS121" s="152"/>
      <c r="AT121" s="153"/>
      <c r="AU121" s="154"/>
      <c r="AV121" s="154"/>
      <c r="AW121" s="154"/>
      <c r="AX121" s="155"/>
      <c r="AY121" s="162" t="str">
        <f>IF(AY120=""," ",IF(AY120="シールド","Shield","UnShield"))</f>
        <v xml:space="preserve"> </v>
      </c>
      <c r="AZ121" s="163"/>
      <c r="BA121" s="163"/>
      <c r="BB121" s="163"/>
      <c r="BC121" s="164"/>
      <c r="BD121" s="162" t="str">
        <f>IF(BD120=""," ",IF(BD120="メタル","Metal","Plastic"))</f>
        <v xml:space="preserve"> </v>
      </c>
      <c r="BE121" s="163"/>
      <c r="BF121" s="163"/>
      <c r="BG121" s="163"/>
      <c r="BH121" s="164"/>
      <c r="BI121" s="159"/>
      <c r="BJ121" s="160"/>
      <c r="BK121" s="160"/>
      <c r="BL121" s="160"/>
      <c r="BM121" s="160"/>
      <c r="BN121" s="161"/>
    </row>
    <row r="122" spans="2:66">
      <c r="B122" s="121">
        <v>9</v>
      </c>
      <c r="C122" s="122"/>
      <c r="D122" s="125"/>
      <c r="E122" s="126"/>
      <c r="F122" s="126"/>
      <c r="G122" s="126"/>
      <c r="H122" s="126"/>
      <c r="I122" s="126"/>
      <c r="J122" s="126"/>
      <c r="K122" s="126"/>
      <c r="L122" s="127"/>
      <c r="M122" s="131"/>
      <c r="N122" s="132"/>
      <c r="O122" s="132"/>
      <c r="P122" s="132"/>
      <c r="Q122" s="133"/>
      <c r="R122" s="137"/>
      <c r="S122" s="138"/>
      <c r="T122" s="138"/>
      <c r="U122" s="138"/>
      <c r="V122" s="139"/>
      <c r="W122" s="140"/>
      <c r="X122" s="138"/>
      <c r="Y122" s="138"/>
      <c r="Z122" s="138"/>
      <c r="AA122" s="139"/>
      <c r="AB122" s="141"/>
      <c r="AC122" s="142"/>
      <c r="AD122" s="142"/>
      <c r="AE122" s="142"/>
      <c r="AF122" s="142"/>
      <c r="AG122" s="143"/>
      <c r="AI122" s="94">
        <v>9</v>
      </c>
      <c r="AJ122" s="95"/>
      <c r="AK122" s="98"/>
      <c r="AL122" s="99"/>
      <c r="AM122" s="99"/>
      <c r="AN122" s="99"/>
      <c r="AO122" s="99"/>
      <c r="AP122" s="99"/>
      <c r="AQ122" s="99"/>
      <c r="AR122" s="99"/>
      <c r="AS122" s="99"/>
      <c r="AT122" s="102"/>
      <c r="AU122" s="103"/>
      <c r="AV122" s="103"/>
      <c r="AW122" s="103"/>
      <c r="AX122" s="104"/>
      <c r="AY122" s="108"/>
      <c r="AZ122" s="109"/>
      <c r="BA122" s="109"/>
      <c r="BB122" s="109"/>
      <c r="BC122" s="110"/>
      <c r="BD122" s="111"/>
      <c r="BE122" s="109"/>
      <c r="BF122" s="109"/>
      <c r="BG122" s="109"/>
      <c r="BH122" s="110"/>
      <c r="BI122" s="112"/>
      <c r="BJ122" s="113"/>
      <c r="BK122" s="113"/>
      <c r="BL122" s="113"/>
      <c r="BM122" s="113"/>
      <c r="BN122" s="114"/>
    </row>
    <row r="123" spans="2:66">
      <c r="B123" s="165"/>
      <c r="C123" s="122"/>
      <c r="D123" s="166"/>
      <c r="E123" s="167"/>
      <c r="F123" s="167"/>
      <c r="G123" s="167"/>
      <c r="H123" s="167"/>
      <c r="I123" s="167"/>
      <c r="J123" s="167"/>
      <c r="K123" s="167"/>
      <c r="L123" s="168"/>
      <c r="M123" s="131"/>
      <c r="N123" s="132"/>
      <c r="O123" s="132"/>
      <c r="P123" s="132"/>
      <c r="Q123" s="133"/>
      <c r="R123" s="156" t="str">
        <f>IF(R122=""," ",IF(R122="シールド","Shield","UnShield"))</f>
        <v xml:space="preserve"> </v>
      </c>
      <c r="S123" s="157"/>
      <c r="T123" s="157"/>
      <c r="U123" s="157"/>
      <c r="V123" s="158"/>
      <c r="W123" s="156" t="str">
        <f>IF(W122=""," ",IF(W122="メタル","Metal","Plastic"))</f>
        <v xml:space="preserve"> </v>
      </c>
      <c r="X123" s="157"/>
      <c r="Y123" s="157"/>
      <c r="Z123" s="157"/>
      <c r="AA123" s="158"/>
      <c r="AB123" s="169"/>
      <c r="AC123" s="170"/>
      <c r="AD123" s="170"/>
      <c r="AE123" s="170"/>
      <c r="AF123" s="170"/>
      <c r="AG123" s="171"/>
      <c r="AI123" s="150"/>
      <c r="AJ123" s="95"/>
      <c r="AK123" s="151"/>
      <c r="AL123" s="152"/>
      <c r="AM123" s="152"/>
      <c r="AN123" s="152"/>
      <c r="AO123" s="152"/>
      <c r="AP123" s="152"/>
      <c r="AQ123" s="152"/>
      <c r="AR123" s="152"/>
      <c r="AS123" s="152"/>
      <c r="AT123" s="153"/>
      <c r="AU123" s="154"/>
      <c r="AV123" s="154"/>
      <c r="AW123" s="154"/>
      <c r="AX123" s="155"/>
      <c r="AY123" s="162" t="str">
        <f>IF(AY122=""," ",IF(AY122="シールド","Shield","UnShield"))</f>
        <v xml:space="preserve"> </v>
      </c>
      <c r="AZ123" s="163"/>
      <c r="BA123" s="163"/>
      <c r="BB123" s="163"/>
      <c r="BC123" s="164"/>
      <c r="BD123" s="162" t="str">
        <f>IF(BD122=""," ",IF(BD122="メタル","Metal","Plastic"))</f>
        <v xml:space="preserve"> </v>
      </c>
      <c r="BE123" s="163"/>
      <c r="BF123" s="163"/>
      <c r="BG123" s="163"/>
      <c r="BH123" s="164"/>
      <c r="BI123" s="159"/>
      <c r="BJ123" s="160"/>
      <c r="BK123" s="160"/>
      <c r="BL123" s="160"/>
      <c r="BM123" s="160"/>
      <c r="BN123" s="161"/>
    </row>
    <row r="124" spans="2:66">
      <c r="B124" s="121">
        <v>10</v>
      </c>
      <c r="C124" s="122"/>
      <c r="D124" s="125"/>
      <c r="E124" s="126"/>
      <c r="F124" s="126"/>
      <c r="G124" s="126"/>
      <c r="H124" s="126"/>
      <c r="I124" s="126"/>
      <c r="J124" s="126"/>
      <c r="K124" s="126"/>
      <c r="L124" s="127"/>
      <c r="M124" s="131"/>
      <c r="N124" s="132"/>
      <c r="O124" s="132"/>
      <c r="P124" s="132"/>
      <c r="Q124" s="133"/>
      <c r="R124" s="137"/>
      <c r="S124" s="138"/>
      <c r="T124" s="138"/>
      <c r="U124" s="138"/>
      <c r="V124" s="139"/>
      <c r="W124" s="140"/>
      <c r="X124" s="138"/>
      <c r="Y124" s="138"/>
      <c r="Z124" s="138"/>
      <c r="AA124" s="139"/>
      <c r="AB124" s="141"/>
      <c r="AC124" s="142"/>
      <c r="AD124" s="142"/>
      <c r="AE124" s="142"/>
      <c r="AF124" s="142"/>
      <c r="AG124" s="143"/>
      <c r="AI124" s="94">
        <v>10</v>
      </c>
      <c r="AJ124" s="95"/>
      <c r="AK124" s="98"/>
      <c r="AL124" s="99"/>
      <c r="AM124" s="99"/>
      <c r="AN124" s="99"/>
      <c r="AO124" s="99"/>
      <c r="AP124" s="99"/>
      <c r="AQ124" s="99"/>
      <c r="AR124" s="99"/>
      <c r="AS124" s="99"/>
      <c r="AT124" s="102"/>
      <c r="AU124" s="103"/>
      <c r="AV124" s="103"/>
      <c r="AW124" s="103"/>
      <c r="AX124" s="104"/>
      <c r="AY124" s="108"/>
      <c r="AZ124" s="109"/>
      <c r="BA124" s="109"/>
      <c r="BB124" s="109"/>
      <c r="BC124" s="110"/>
      <c r="BD124" s="111"/>
      <c r="BE124" s="109"/>
      <c r="BF124" s="109"/>
      <c r="BG124" s="109"/>
      <c r="BH124" s="110"/>
      <c r="BI124" s="112"/>
      <c r="BJ124" s="113"/>
      <c r="BK124" s="113"/>
      <c r="BL124" s="113"/>
      <c r="BM124" s="113"/>
      <c r="BN124" s="114"/>
    </row>
    <row r="125" spans="2:66" ht="15" thickBot="1">
      <c r="B125" s="123"/>
      <c r="C125" s="124"/>
      <c r="D125" s="128"/>
      <c r="E125" s="129"/>
      <c r="F125" s="129"/>
      <c r="G125" s="129"/>
      <c r="H125" s="129"/>
      <c r="I125" s="129"/>
      <c r="J125" s="129"/>
      <c r="K125" s="129"/>
      <c r="L125" s="130"/>
      <c r="M125" s="134"/>
      <c r="N125" s="135"/>
      <c r="O125" s="135"/>
      <c r="P125" s="135"/>
      <c r="Q125" s="136"/>
      <c r="R125" s="147" t="str">
        <f>IF(R124=""," ",IF(R124="シールド","Shield","UnShield"))</f>
        <v xml:space="preserve"> </v>
      </c>
      <c r="S125" s="148"/>
      <c r="T125" s="148"/>
      <c r="U125" s="148"/>
      <c r="V125" s="149"/>
      <c r="W125" s="147" t="str">
        <f>IF(W124=""," ",IF(W124="メタル","Metal","Plastic"))</f>
        <v xml:space="preserve"> </v>
      </c>
      <c r="X125" s="148"/>
      <c r="Y125" s="148"/>
      <c r="Z125" s="148"/>
      <c r="AA125" s="149"/>
      <c r="AB125" s="144"/>
      <c r="AC125" s="145"/>
      <c r="AD125" s="145"/>
      <c r="AE125" s="145"/>
      <c r="AF125" s="145"/>
      <c r="AG125" s="146"/>
      <c r="AI125" s="96"/>
      <c r="AJ125" s="97"/>
      <c r="AK125" s="100"/>
      <c r="AL125" s="101"/>
      <c r="AM125" s="101"/>
      <c r="AN125" s="101"/>
      <c r="AO125" s="101"/>
      <c r="AP125" s="101"/>
      <c r="AQ125" s="101"/>
      <c r="AR125" s="101"/>
      <c r="AS125" s="101"/>
      <c r="AT125" s="105"/>
      <c r="AU125" s="106"/>
      <c r="AV125" s="106"/>
      <c r="AW125" s="106"/>
      <c r="AX125" s="107"/>
      <c r="AY125" s="118" t="str">
        <f>IF(AY124=""," ",IF(AY124="シールド","Shield","UnShield"))</f>
        <v xml:space="preserve"> </v>
      </c>
      <c r="AZ125" s="119"/>
      <c r="BA125" s="119"/>
      <c r="BB125" s="119"/>
      <c r="BC125" s="120"/>
      <c r="BD125" s="118" t="str">
        <f>IF(BD124=""," ",IF(BD124="メタル","Metal","Plastic"))</f>
        <v xml:space="preserve"> </v>
      </c>
      <c r="BE125" s="119"/>
      <c r="BF125" s="119"/>
      <c r="BG125" s="119"/>
      <c r="BH125" s="120"/>
      <c r="BI125" s="115"/>
      <c r="BJ125" s="116"/>
      <c r="BK125" s="116"/>
      <c r="BL125" s="116"/>
      <c r="BM125" s="116"/>
      <c r="BN125" s="117"/>
    </row>
    <row r="126" spans="2:66">
      <c r="B126" s="64"/>
      <c r="C126" s="64"/>
      <c r="D126" s="65"/>
      <c r="E126" s="65"/>
      <c r="F126" s="65"/>
      <c r="G126" s="65"/>
      <c r="H126" s="65"/>
      <c r="I126" s="65"/>
      <c r="J126" s="65"/>
      <c r="K126" s="65"/>
      <c r="L126" s="65"/>
      <c r="M126" s="69"/>
      <c r="N126" s="69"/>
      <c r="O126" s="69"/>
      <c r="P126" s="69"/>
      <c r="Q126" s="69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I126" s="30"/>
      <c r="AJ126" s="30"/>
      <c r="AK126" s="31"/>
      <c r="AL126" s="31"/>
      <c r="AM126" s="31"/>
      <c r="AN126" s="31"/>
      <c r="AO126" s="31"/>
      <c r="AP126" s="31"/>
      <c r="AQ126" s="31"/>
      <c r="AR126" s="31"/>
      <c r="AS126" s="31"/>
      <c r="AT126" s="32"/>
      <c r="AU126" s="32"/>
      <c r="AV126" s="32"/>
      <c r="AW126" s="32"/>
      <c r="AX126" s="32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</row>
    <row r="127" spans="2:66" ht="15" thickBot="1">
      <c r="B127" s="64"/>
      <c r="C127" s="64"/>
      <c r="D127" s="65"/>
      <c r="E127" s="65"/>
      <c r="F127" s="65"/>
      <c r="G127" s="65"/>
      <c r="H127" s="65"/>
      <c r="I127" s="65"/>
      <c r="J127" s="65"/>
      <c r="K127" s="65"/>
      <c r="L127" s="65"/>
      <c r="M127" s="69"/>
      <c r="N127" s="69"/>
      <c r="O127" s="69"/>
      <c r="P127" s="69"/>
      <c r="Q127" s="69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I127" s="30"/>
      <c r="AJ127" s="30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2"/>
      <c r="AV127" s="32"/>
      <c r="AW127" s="32"/>
      <c r="AX127" s="32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</row>
    <row r="128" spans="2:66" ht="15" thickBot="1">
      <c r="B128" s="64"/>
      <c r="C128" s="64"/>
      <c r="D128" s="65"/>
      <c r="E128" s="65"/>
      <c r="F128" s="65"/>
      <c r="G128" s="65"/>
      <c r="H128" s="65"/>
      <c r="I128" s="65"/>
      <c r="J128" s="65"/>
      <c r="K128" s="65"/>
      <c r="L128" s="65"/>
      <c r="M128" s="69"/>
      <c r="N128" s="69"/>
      <c r="O128" s="69"/>
      <c r="P128" s="69"/>
      <c r="Q128" s="69"/>
      <c r="R128" s="64"/>
      <c r="S128" s="64"/>
      <c r="T128" s="64"/>
      <c r="U128" s="64"/>
      <c r="V128" s="70" t="s">
        <v>0</v>
      </c>
      <c r="W128" s="71"/>
      <c r="X128" s="71"/>
      <c r="Y128" s="72" t="str">
        <f>IF(Z88=""," ",Z88)</f>
        <v xml:space="preserve"> </v>
      </c>
      <c r="Z128" s="72"/>
      <c r="AA128" s="72"/>
      <c r="AB128" s="72"/>
      <c r="AC128" s="72"/>
      <c r="AD128" s="72"/>
      <c r="AE128" s="72"/>
      <c r="AF128" s="73"/>
      <c r="AG128" s="53" t="s">
        <v>105</v>
      </c>
      <c r="AI128" s="30"/>
      <c r="AJ128" s="30"/>
      <c r="AK128" s="31"/>
      <c r="AL128" s="31"/>
      <c r="AM128" s="31"/>
      <c r="AN128" s="31"/>
      <c r="AO128" s="31"/>
      <c r="AP128" s="31"/>
      <c r="AQ128" s="31"/>
      <c r="AR128" s="31"/>
      <c r="AS128" s="31"/>
      <c r="AT128" s="32"/>
      <c r="AU128" s="32"/>
      <c r="AV128" s="32"/>
      <c r="AW128" s="32"/>
      <c r="AX128" s="32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</row>
    <row r="129" spans="2:66" ht="21" thickBot="1">
      <c r="B129" s="63" t="s">
        <v>73</v>
      </c>
      <c r="C129" s="44"/>
      <c r="D129" s="44"/>
      <c r="E129" s="44"/>
      <c r="F129" s="44"/>
      <c r="G129" s="44"/>
      <c r="H129" s="44"/>
      <c r="I129" s="54"/>
      <c r="J129" s="54"/>
      <c r="K129" s="54"/>
      <c r="L129" s="54"/>
      <c r="M129" s="54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I129" s="33" t="s">
        <v>73</v>
      </c>
      <c r="AJ129" s="26"/>
      <c r="AK129" s="26"/>
      <c r="AL129" s="26"/>
      <c r="AM129" s="26"/>
      <c r="AN129" s="26"/>
      <c r="AO129" s="26"/>
      <c r="AP129" s="25"/>
      <c r="AQ129" s="25"/>
      <c r="AR129" s="25"/>
      <c r="AS129" s="25"/>
      <c r="AT129" s="25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</row>
    <row r="130" spans="2:66">
      <c r="B130" s="74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6"/>
      <c r="AI130" s="83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5"/>
    </row>
    <row r="131" spans="2:66"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9"/>
      <c r="AI131" s="86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8"/>
    </row>
    <row r="132" spans="2:66">
      <c r="B132" s="77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9"/>
      <c r="AI132" s="86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8"/>
    </row>
    <row r="133" spans="2:66">
      <c r="B133" s="77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9"/>
      <c r="AI133" s="86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8"/>
    </row>
    <row r="134" spans="2:66"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9"/>
      <c r="AI134" s="86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8"/>
    </row>
    <row r="135" spans="2:66">
      <c r="B135" s="77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9"/>
      <c r="AI135" s="86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8"/>
    </row>
    <row r="136" spans="2:66">
      <c r="B136" s="77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9"/>
      <c r="AI136" s="86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8"/>
    </row>
    <row r="137" spans="2:66">
      <c r="B137" s="77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9"/>
      <c r="AI137" s="86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8"/>
    </row>
    <row r="138" spans="2:66">
      <c r="B138" s="77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9"/>
      <c r="AI138" s="86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8"/>
    </row>
    <row r="139" spans="2:66">
      <c r="B139" s="77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9"/>
      <c r="AI139" s="86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8"/>
    </row>
    <row r="140" spans="2:66">
      <c r="B140" s="77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9"/>
      <c r="AI140" s="86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8"/>
    </row>
    <row r="141" spans="2:66"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9"/>
      <c r="AI141" s="86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8"/>
    </row>
    <row r="142" spans="2:66"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9"/>
      <c r="AI142" s="86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8"/>
    </row>
    <row r="143" spans="2:66">
      <c r="B143" s="77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9"/>
      <c r="AI143" s="86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8"/>
    </row>
    <row r="144" spans="2:66"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9"/>
      <c r="AI144" s="86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8"/>
    </row>
    <row r="145" spans="2:66">
      <c r="B145" s="77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9"/>
      <c r="AI145" s="86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8"/>
    </row>
    <row r="146" spans="2:66">
      <c r="B146" s="77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9"/>
      <c r="AI146" s="86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8"/>
    </row>
    <row r="147" spans="2:66">
      <c r="B147" s="77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9"/>
      <c r="AI147" s="86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8"/>
    </row>
    <row r="148" spans="2:66">
      <c r="B148" s="77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9"/>
      <c r="AI148" s="86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8"/>
    </row>
    <row r="149" spans="2:66">
      <c r="B149" s="77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9"/>
      <c r="AI149" s="86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8"/>
    </row>
    <row r="150" spans="2:66">
      <c r="B150" s="77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9"/>
      <c r="AI150" s="86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8"/>
    </row>
    <row r="151" spans="2:66">
      <c r="B151" s="77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9"/>
      <c r="AI151" s="86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8"/>
    </row>
    <row r="152" spans="2:66">
      <c r="B152" s="77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9"/>
      <c r="AI152" s="86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8"/>
    </row>
    <row r="153" spans="2:66"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9"/>
      <c r="AI153" s="86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8"/>
    </row>
    <row r="154" spans="2:66" ht="15" thickBot="1">
      <c r="B154" s="80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2"/>
      <c r="AI154" s="89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1"/>
    </row>
    <row r="155" spans="2:66">
      <c r="AA155" s="5" t="s">
        <v>151</v>
      </c>
    </row>
  </sheetData>
  <sheetProtection password="C601" sheet="1"/>
  <mergeCells count="505">
    <mergeCell ref="V1:X1"/>
    <mergeCell ref="Y1:AF1"/>
    <mergeCell ref="B6:I7"/>
    <mergeCell ref="J6:AG7"/>
    <mergeCell ref="AI6:AP7"/>
    <mergeCell ref="AQ6:BN7"/>
    <mergeCell ref="B8:I9"/>
    <mergeCell ref="J8:AG9"/>
    <mergeCell ref="AI8:AP9"/>
    <mergeCell ref="AQ8:BN9"/>
    <mergeCell ref="B10:I11"/>
    <mergeCell ref="J10:AG11"/>
    <mergeCell ref="AI10:AP11"/>
    <mergeCell ref="AQ10:BN11"/>
    <mergeCell ref="B12:I13"/>
    <mergeCell ref="J12:AG13"/>
    <mergeCell ref="AI12:AP13"/>
    <mergeCell ref="AQ12:BN13"/>
    <mergeCell ref="AQ14:AU15"/>
    <mergeCell ref="AV14:BN15"/>
    <mergeCell ref="B15:I15"/>
    <mergeCell ref="AI15:AP15"/>
    <mergeCell ref="B14:I14"/>
    <mergeCell ref="J14:N15"/>
    <mergeCell ref="O14:AG15"/>
    <mergeCell ref="AI14:AP14"/>
    <mergeCell ref="AQ16:AU17"/>
    <mergeCell ref="AV16:BN17"/>
    <mergeCell ref="B17:I17"/>
    <mergeCell ref="AI17:AP17"/>
    <mergeCell ref="B16:I16"/>
    <mergeCell ref="J16:N17"/>
    <mergeCell ref="O16:AG17"/>
    <mergeCell ref="AI16:AP16"/>
    <mergeCell ref="B18:I18"/>
    <mergeCell ref="J18:AG18"/>
    <mergeCell ref="AI18:AP18"/>
    <mergeCell ref="AQ18:BN18"/>
    <mergeCell ref="B19:I19"/>
    <mergeCell ref="J19:AG19"/>
    <mergeCell ref="AI19:AP19"/>
    <mergeCell ref="AQ19:BN19"/>
    <mergeCell ref="B22:I22"/>
    <mergeCell ref="J22:AG22"/>
    <mergeCell ref="AI22:AP22"/>
    <mergeCell ref="AQ22:BN22"/>
    <mergeCell ref="B23:I23"/>
    <mergeCell ref="J23:AG23"/>
    <mergeCell ref="AI23:AP23"/>
    <mergeCell ref="AQ23:BN23"/>
    <mergeCell ref="B24:I24"/>
    <mergeCell ref="J24:AG25"/>
    <mergeCell ref="AI24:AP24"/>
    <mergeCell ref="AQ24:BN25"/>
    <mergeCell ref="B25:I25"/>
    <mergeCell ref="AI25:AP25"/>
    <mergeCell ref="B26:I26"/>
    <mergeCell ref="J26:AG27"/>
    <mergeCell ref="AI26:AP26"/>
    <mergeCell ref="AQ26:BN27"/>
    <mergeCell ref="B27:I27"/>
    <mergeCell ref="AI27:AP27"/>
    <mergeCell ref="B28:I28"/>
    <mergeCell ref="J28:AG28"/>
    <mergeCell ref="AI28:AP28"/>
    <mergeCell ref="AQ28:BN28"/>
    <mergeCell ref="B29:I29"/>
    <mergeCell ref="J29:AG29"/>
    <mergeCell ref="AI29:AP29"/>
    <mergeCell ref="AQ29:BN29"/>
    <mergeCell ref="AQ30:BK31"/>
    <mergeCell ref="BL30:BN31"/>
    <mergeCell ref="B31:I31"/>
    <mergeCell ref="AI31:AP31"/>
    <mergeCell ref="B30:I30"/>
    <mergeCell ref="J30:AD31"/>
    <mergeCell ref="AE30:AG31"/>
    <mergeCell ref="AI30:AP30"/>
    <mergeCell ref="B32:I32"/>
    <mergeCell ref="J32:AG33"/>
    <mergeCell ref="AI32:AP32"/>
    <mergeCell ref="AQ32:BN33"/>
    <mergeCell ref="B33:I33"/>
    <mergeCell ref="AI33:AP33"/>
    <mergeCell ref="B34:I34"/>
    <mergeCell ref="J34:AG35"/>
    <mergeCell ref="AI34:AP34"/>
    <mergeCell ref="AQ34:BN35"/>
    <mergeCell ref="B35:I35"/>
    <mergeCell ref="AI35:AP35"/>
    <mergeCell ref="B36:I36"/>
    <mergeCell ref="J36:AG36"/>
    <mergeCell ref="AI36:AP36"/>
    <mergeCell ref="AQ36:BN36"/>
    <mergeCell ref="B37:I37"/>
    <mergeCell ref="J37:AG37"/>
    <mergeCell ref="AI37:AP37"/>
    <mergeCell ref="AQ37:BN37"/>
    <mergeCell ref="B38:I38"/>
    <mergeCell ref="J38:L39"/>
    <mergeCell ref="M38:O39"/>
    <mergeCell ref="P38:Q39"/>
    <mergeCell ref="B39:I39"/>
    <mergeCell ref="R38:T39"/>
    <mergeCell ref="U38:W39"/>
    <mergeCell ref="X38:Y39"/>
    <mergeCell ref="Z38:AB39"/>
    <mergeCell ref="BB38:BD39"/>
    <mergeCell ref="AC38:AE39"/>
    <mergeCell ref="AF38:AG39"/>
    <mergeCell ref="AI38:AP38"/>
    <mergeCell ref="AQ38:AS39"/>
    <mergeCell ref="AI39:AP39"/>
    <mergeCell ref="AI43:BN45"/>
    <mergeCell ref="BE38:BF39"/>
    <mergeCell ref="BG38:BI39"/>
    <mergeCell ref="BJ38:BL39"/>
    <mergeCell ref="BM38:BN39"/>
    <mergeCell ref="AT38:AV39"/>
    <mergeCell ref="AW38:AX39"/>
    <mergeCell ref="AY38:BA39"/>
    <mergeCell ref="B59:AG59"/>
    <mergeCell ref="AI59:BN59"/>
    <mergeCell ref="V41:X41"/>
    <mergeCell ref="AN75:BR76"/>
    <mergeCell ref="B60:AG66"/>
    <mergeCell ref="B67:AG73"/>
    <mergeCell ref="AI60:BN66"/>
    <mergeCell ref="AI67:BN73"/>
    <mergeCell ref="Y41:AF41"/>
    <mergeCell ref="B43:AG45"/>
    <mergeCell ref="B46:AG48"/>
    <mergeCell ref="AI46:BN48"/>
    <mergeCell ref="B51:AG53"/>
    <mergeCell ref="AI51:BN53"/>
    <mergeCell ref="B54:AG56"/>
    <mergeCell ref="AI54:BN56"/>
    <mergeCell ref="V77:X77"/>
    <mergeCell ref="Y77:AF77"/>
    <mergeCell ref="B80:C81"/>
    <mergeCell ref="D80:L80"/>
    <mergeCell ref="M80:U80"/>
    <mergeCell ref="V80:AC80"/>
    <mergeCell ref="AD80:AG80"/>
    <mergeCell ref="AI80:AJ81"/>
    <mergeCell ref="AK80:AS80"/>
    <mergeCell ref="AT80:BB80"/>
    <mergeCell ref="BC80:BJ80"/>
    <mergeCell ref="BK80:BN81"/>
    <mergeCell ref="D81:L81"/>
    <mergeCell ref="M81:U81"/>
    <mergeCell ref="V81:AC81"/>
    <mergeCell ref="AD81:AG81"/>
    <mergeCell ref="AK81:AS81"/>
    <mergeCell ref="AT81:BB81"/>
    <mergeCell ref="BC81:BJ81"/>
    <mergeCell ref="B82:C83"/>
    <mergeCell ref="D82:L82"/>
    <mergeCell ref="M82:U83"/>
    <mergeCell ref="V82:AC82"/>
    <mergeCell ref="AD82:AG83"/>
    <mergeCell ref="AI82:AJ83"/>
    <mergeCell ref="AK82:AS82"/>
    <mergeCell ref="AT82:BB82"/>
    <mergeCell ref="BC82:BJ83"/>
    <mergeCell ref="BK82:BN83"/>
    <mergeCell ref="D83:L83"/>
    <mergeCell ref="V83:AC83"/>
    <mergeCell ref="AK83:AS83"/>
    <mergeCell ref="AT83:BB83"/>
    <mergeCell ref="B84:C85"/>
    <mergeCell ref="D84:L84"/>
    <mergeCell ref="M84:U85"/>
    <mergeCell ref="V84:AC84"/>
    <mergeCell ref="AD84:AG85"/>
    <mergeCell ref="AI84:AJ85"/>
    <mergeCell ref="AK84:AS84"/>
    <mergeCell ref="AT84:BB84"/>
    <mergeCell ref="BC84:BJ85"/>
    <mergeCell ref="BK84:BN85"/>
    <mergeCell ref="D85:L85"/>
    <mergeCell ref="V85:AC85"/>
    <mergeCell ref="AK85:AS85"/>
    <mergeCell ref="AT85:BB85"/>
    <mergeCell ref="B86:C87"/>
    <mergeCell ref="D86:L86"/>
    <mergeCell ref="M86:U87"/>
    <mergeCell ref="V86:AC86"/>
    <mergeCell ref="AD86:AG87"/>
    <mergeCell ref="AI86:AJ87"/>
    <mergeCell ref="AK86:AS86"/>
    <mergeCell ref="AT86:BB86"/>
    <mergeCell ref="BC86:BJ87"/>
    <mergeCell ref="BK86:BN87"/>
    <mergeCell ref="D87:L87"/>
    <mergeCell ref="V87:AC87"/>
    <mergeCell ref="AK87:AS87"/>
    <mergeCell ref="AT87:BB87"/>
    <mergeCell ref="B88:C89"/>
    <mergeCell ref="D88:L88"/>
    <mergeCell ref="M88:U89"/>
    <mergeCell ref="V88:AC88"/>
    <mergeCell ref="AD88:AG89"/>
    <mergeCell ref="AI88:AJ89"/>
    <mergeCell ref="AK88:AS88"/>
    <mergeCell ref="AT88:BB88"/>
    <mergeCell ref="BC88:BJ89"/>
    <mergeCell ref="BK88:BN89"/>
    <mergeCell ref="D89:L89"/>
    <mergeCell ref="V89:AC89"/>
    <mergeCell ref="AK89:AS89"/>
    <mergeCell ref="AT89:BB89"/>
    <mergeCell ref="B90:C91"/>
    <mergeCell ref="D90:L90"/>
    <mergeCell ref="M90:U91"/>
    <mergeCell ref="V90:AC90"/>
    <mergeCell ref="AD90:AG91"/>
    <mergeCell ref="AI90:AJ91"/>
    <mergeCell ref="AK90:AS90"/>
    <mergeCell ref="AT90:BB90"/>
    <mergeCell ref="BC90:BJ91"/>
    <mergeCell ref="BK90:BN91"/>
    <mergeCell ref="D91:L91"/>
    <mergeCell ref="V91:AC91"/>
    <mergeCell ref="AK91:AS91"/>
    <mergeCell ref="AT91:BB91"/>
    <mergeCell ref="B92:C93"/>
    <mergeCell ref="D92:L92"/>
    <mergeCell ref="M92:U93"/>
    <mergeCell ref="V92:AC92"/>
    <mergeCell ref="AD92:AG93"/>
    <mergeCell ref="AI92:AJ93"/>
    <mergeCell ref="AK92:AS92"/>
    <mergeCell ref="AT92:BB92"/>
    <mergeCell ref="BC92:BJ92"/>
    <mergeCell ref="BK92:BN93"/>
    <mergeCell ref="D93:L93"/>
    <mergeCell ref="V93:AC93"/>
    <mergeCell ref="AK93:AS93"/>
    <mergeCell ref="AT93:BB93"/>
    <mergeCell ref="BC93:BJ93"/>
    <mergeCell ref="B94:C95"/>
    <mergeCell ref="D94:L94"/>
    <mergeCell ref="M94:U95"/>
    <mergeCell ref="V94:AC94"/>
    <mergeCell ref="AD94:AG95"/>
    <mergeCell ref="AI94:AJ95"/>
    <mergeCell ref="AK94:AS94"/>
    <mergeCell ref="AT94:BB94"/>
    <mergeCell ref="BC94:BJ94"/>
    <mergeCell ref="BK94:BN95"/>
    <mergeCell ref="D95:L95"/>
    <mergeCell ref="V95:AC95"/>
    <mergeCell ref="AK95:AS95"/>
    <mergeCell ref="AT95:BB95"/>
    <mergeCell ref="BC95:BJ95"/>
    <mergeCell ref="B96:C97"/>
    <mergeCell ref="D96:L96"/>
    <mergeCell ref="M96:U97"/>
    <mergeCell ref="V96:AC96"/>
    <mergeCell ref="AD96:AG97"/>
    <mergeCell ref="AI96:AJ97"/>
    <mergeCell ref="AK96:AS96"/>
    <mergeCell ref="AT96:BB96"/>
    <mergeCell ref="BC96:BJ96"/>
    <mergeCell ref="BK96:BN97"/>
    <mergeCell ref="D97:L97"/>
    <mergeCell ref="V97:AC97"/>
    <mergeCell ref="AK97:AS97"/>
    <mergeCell ref="AT97:BB97"/>
    <mergeCell ref="BC97:BJ97"/>
    <mergeCell ref="B98:C99"/>
    <mergeCell ref="D98:L98"/>
    <mergeCell ref="M98:U99"/>
    <mergeCell ref="V98:AC98"/>
    <mergeCell ref="AD98:AG99"/>
    <mergeCell ref="AI98:AJ99"/>
    <mergeCell ref="AK98:AS98"/>
    <mergeCell ref="AT98:BB98"/>
    <mergeCell ref="BC98:BJ98"/>
    <mergeCell ref="BK98:BN99"/>
    <mergeCell ref="D99:L99"/>
    <mergeCell ref="V99:AC99"/>
    <mergeCell ref="AK99:AS99"/>
    <mergeCell ref="AT99:BB99"/>
    <mergeCell ref="BC99:BJ99"/>
    <mergeCell ref="B100:C101"/>
    <mergeCell ref="D100:L100"/>
    <mergeCell ref="M100:U101"/>
    <mergeCell ref="V100:AC100"/>
    <mergeCell ref="AD100:AG101"/>
    <mergeCell ref="AI100:AJ101"/>
    <mergeCell ref="AK100:AS100"/>
    <mergeCell ref="AT100:BB100"/>
    <mergeCell ref="BC100:BJ100"/>
    <mergeCell ref="BK100:BN101"/>
    <mergeCell ref="D101:L101"/>
    <mergeCell ref="V101:AC101"/>
    <mergeCell ref="AK101:AS101"/>
    <mergeCell ref="AT101:BB101"/>
    <mergeCell ref="BC101:BJ101"/>
    <mergeCell ref="B104:C105"/>
    <mergeCell ref="D104:L105"/>
    <mergeCell ref="M104:Q104"/>
    <mergeCell ref="R104:V105"/>
    <mergeCell ref="W104:AA105"/>
    <mergeCell ref="AB104:AG105"/>
    <mergeCell ref="M105:Q105"/>
    <mergeCell ref="AI104:AJ105"/>
    <mergeCell ref="AK104:AS104"/>
    <mergeCell ref="AT104:AX104"/>
    <mergeCell ref="AY104:BC104"/>
    <mergeCell ref="BD104:BH104"/>
    <mergeCell ref="BI104:BN104"/>
    <mergeCell ref="AK105:AS105"/>
    <mergeCell ref="AT105:AX105"/>
    <mergeCell ref="AY105:BC105"/>
    <mergeCell ref="BD105:BH105"/>
    <mergeCell ref="BI105:BN105"/>
    <mergeCell ref="B106:C107"/>
    <mergeCell ref="D106:L107"/>
    <mergeCell ref="M106:Q107"/>
    <mergeCell ref="R106:V106"/>
    <mergeCell ref="W106:AA106"/>
    <mergeCell ref="AB106:AG107"/>
    <mergeCell ref="AI106:AJ107"/>
    <mergeCell ref="AK106:AS106"/>
    <mergeCell ref="AT106:AX106"/>
    <mergeCell ref="AY106:BC106"/>
    <mergeCell ref="BD106:BH106"/>
    <mergeCell ref="BI106:BN106"/>
    <mergeCell ref="R107:V107"/>
    <mergeCell ref="W107:AA107"/>
    <mergeCell ref="AK107:AS107"/>
    <mergeCell ref="AT107:AX107"/>
    <mergeCell ref="AY107:BC107"/>
    <mergeCell ref="BD107:BH107"/>
    <mergeCell ref="BI107:BN107"/>
    <mergeCell ref="B108:C109"/>
    <mergeCell ref="D108:L109"/>
    <mergeCell ref="M108:Q109"/>
    <mergeCell ref="R108:V108"/>
    <mergeCell ref="W108:AA108"/>
    <mergeCell ref="AB108:AG109"/>
    <mergeCell ref="R109:V109"/>
    <mergeCell ref="W109:AA109"/>
    <mergeCell ref="AI108:AJ109"/>
    <mergeCell ref="AK108:AS108"/>
    <mergeCell ref="AT108:AX108"/>
    <mergeCell ref="AY108:BC108"/>
    <mergeCell ref="BD108:BH108"/>
    <mergeCell ref="BI108:BN108"/>
    <mergeCell ref="AK109:AS109"/>
    <mergeCell ref="AT109:AX109"/>
    <mergeCell ref="AY109:BC109"/>
    <mergeCell ref="BD109:BH109"/>
    <mergeCell ref="BI109:BN109"/>
    <mergeCell ref="B110:C111"/>
    <mergeCell ref="D110:L111"/>
    <mergeCell ref="M110:Q111"/>
    <mergeCell ref="R110:V110"/>
    <mergeCell ref="W110:AA110"/>
    <mergeCell ref="AB110:AG111"/>
    <mergeCell ref="AI110:AJ111"/>
    <mergeCell ref="AK110:AS110"/>
    <mergeCell ref="AT110:AX110"/>
    <mergeCell ref="AY110:BC110"/>
    <mergeCell ref="BD110:BH110"/>
    <mergeCell ref="BI110:BN110"/>
    <mergeCell ref="R111:V111"/>
    <mergeCell ref="W111:AA111"/>
    <mergeCell ref="AK111:AS111"/>
    <mergeCell ref="AT111:AX111"/>
    <mergeCell ref="AY111:BC111"/>
    <mergeCell ref="BD111:BH111"/>
    <mergeCell ref="BI111:BN111"/>
    <mergeCell ref="B112:C113"/>
    <mergeCell ref="D112:L113"/>
    <mergeCell ref="M112:Q113"/>
    <mergeCell ref="R112:V112"/>
    <mergeCell ref="W112:AA112"/>
    <mergeCell ref="AB112:AG113"/>
    <mergeCell ref="R113:V113"/>
    <mergeCell ref="W113:AA113"/>
    <mergeCell ref="AI112:AJ113"/>
    <mergeCell ref="AK112:AS112"/>
    <mergeCell ref="AT112:AX112"/>
    <mergeCell ref="AY112:BC112"/>
    <mergeCell ref="BD112:BH112"/>
    <mergeCell ref="BI112:BN112"/>
    <mergeCell ref="AK113:AS113"/>
    <mergeCell ref="AT113:AX113"/>
    <mergeCell ref="AY113:BC113"/>
    <mergeCell ref="BD113:BH113"/>
    <mergeCell ref="BI113:BN113"/>
    <mergeCell ref="B114:C115"/>
    <mergeCell ref="D114:L115"/>
    <mergeCell ref="M114:Q115"/>
    <mergeCell ref="R114:V114"/>
    <mergeCell ref="W114:AA114"/>
    <mergeCell ref="AB114:AG115"/>
    <mergeCell ref="AI114:AJ115"/>
    <mergeCell ref="AK114:AS114"/>
    <mergeCell ref="AT114:AX114"/>
    <mergeCell ref="AY114:BC114"/>
    <mergeCell ref="BD114:BH114"/>
    <mergeCell ref="BI114:BN114"/>
    <mergeCell ref="R115:V115"/>
    <mergeCell ref="W115:AA115"/>
    <mergeCell ref="AK115:AS115"/>
    <mergeCell ref="AT115:AX115"/>
    <mergeCell ref="AY115:BC115"/>
    <mergeCell ref="BD115:BH115"/>
    <mergeCell ref="BI115:BN115"/>
    <mergeCell ref="B116:C117"/>
    <mergeCell ref="D116:L117"/>
    <mergeCell ref="M116:Q117"/>
    <mergeCell ref="R116:V116"/>
    <mergeCell ref="W116:AA116"/>
    <mergeCell ref="AB116:AG117"/>
    <mergeCell ref="R117:V117"/>
    <mergeCell ref="W117:AA117"/>
    <mergeCell ref="AI116:AJ117"/>
    <mergeCell ref="AK116:AS116"/>
    <mergeCell ref="AT116:AX116"/>
    <mergeCell ref="AY116:BC116"/>
    <mergeCell ref="BD116:BH116"/>
    <mergeCell ref="BI116:BN116"/>
    <mergeCell ref="AK117:AS117"/>
    <mergeCell ref="AT117:AX117"/>
    <mergeCell ref="AY117:BC117"/>
    <mergeCell ref="BD117:BH117"/>
    <mergeCell ref="BI117:BN117"/>
    <mergeCell ref="B118:C119"/>
    <mergeCell ref="D118:L119"/>
    <mergeCell ref="M118:Q119"/>
    <mergeCell ref="R118:V118"/>
    <mergeCell ref="W118:AA118"/>
    <mergeCell ref="AB118:AG119"/>
    <mergeCell ref="AI118:AJ119"/>
    <mergeCell ref="AK118:AS118"/>
    <mergeCell ref="AT118:AX118"/>
    <mergeCell ref="AY118:BC118"/>
    <mergeCell ref="BD118:BH118"/>
    <mergeCell ref="BI118:BN118"/>
    <mergeCell ref="R119:V119"/>
    <mergeCell ref="W119:AA119"/>
    <mergeCell ref="AK119:AS119"/>
    <mergeCell ref="AT119:AX119"/>
    <mergeCell ref="AY119:BC119"/>
    <mergeCell ref="BD119:BH119"/>
    <mergeCell ref="BI119:BN119"/>
    <mergeCell ref="B120:C121"/>
    <mergeCell ref="D120:L121"/>
    <mergeCell ref="M120:Q121"/>
    <mergeCell ref="R120:V120"/>
    <mergeCell ref="W120:AA120"/>
    <mergeCell ref="AB120:AG121"/>
    <mergeCell ref="R121:V121"/>
    <mergeCell ref="W121:AA121"/>
    <mergeCell ref="AI120:AJ121"/>
    <mergeCell ref="AK120:AS121"/>
    <mergeCell ref="AT120:AX121"/>
    <mergeCell ref="AY120:BC120"/>
    <mergeCell ref="BD120:BH120"/>
    <mergeCell ref="BI120:BN121"/>
    <mergeCell ref="AY121:BC121"/>
    <mergeCell ref="BD121:BH121"/>
    <mergeCell ref="BI122:BN123"/>
    <mergeCell ref="AY123:BC123"/>
    <mergeCell ref="BD123:BH123"/>
    <mergeCell ref="B122:C123"/>
    <mergeCell ref="D122:L123"/>
    <mergeCell ref="M122:Q123"/>
    <mergeCell ref="R122:V122"/>
    <mergeCell ref="W122:AA122"/>
    <mergeCell ref="AB122:AG123"/>
    <mergeCell ref="R123:V123"/>
    <mergeCell ref="W125:AA125"/>
    <mergeCell ref="AI122:AJ123"/>
    <mergeCell ref="AK122:AS123"/>
    <mergeCell ref="AT122:AX123"/>
    <mergeCell ref="AY122:BC122"/>
    <mergeCell ref="BD122:BH122"/>
    <mergeCell ref="W123:AA123"/>
    <mergeCell ref="BI124:BN125"/>
    <mergeCell ref="AY125:BC125"/>
    <mergeCell ref="BD125:BH125"/>
    <mergeCell ref="B124:C125"/>
    <mergeCell ref="D124:L125"/>
    <mergeCell ref="M124:Q125"/>
    <mergeCell ref="R124:V124"/>
    <mergeCell ref="W124:AA124"/>
    <mergeCell ref="AB124:AG125"/>
    <mergeCell ref="R125:V125"/>
    <mergeCell ref="V128:X128"/>
    <mergeCell ref="Y128:AF128"/>
    <mergeCell ref="B130:AG154"/>
    <mergeCell ref="AI130:BN154"/>
    <mergeCell ref="AI3:BN3"/>
    <mergeCell ref="AI124:AJ125"/>
    <mergeCell ref="AK124:AS125"/>
    <mergeCell ref="AT124:AX125"/>
    <mergeCell ref="AY124:BC124"/>
    <mergeCell ref="BD124:BH124"/>
  </mergeCells>
  <phoneticPr fontId="1"/>
  <dataValidations count="4">
    <dataValidation type="list" showInputMessage="1" sqref="J32:AG33 AQ32:BN33">
      <formula1>"1.production sample（量産品）,2.production prototype（量産用試作品）,3.prototype（試作品）"</formula1>
    </dataValidation>
    <dataValidation showInputMessage="1" sqref="BI118 BI122 BI120 BI124 BI110 BI112"/>
    <dataValidation type="list" showInputMessage="1" sqref="W106:AA106 W108:AA108 W110:AA110 W112:AA112 W114:AA114 W116:AA116 W118:AA118 W120:AA120 W122:AA122 W124:AA124 BD122:BH122 BD124:BH124 BD118:BH118 BD120:BH120 BD106:BH106 BD108:BH108 BD110:BH110 BD112:BH112 BD114:BH114 BD116:BH116">
      <formula1>"プラスチック,メタル"</formula1>
    </dataValidation>
    <dataValidation type="list" showInputMessage="1" sqref="R108:V108 R110:V110 R112:V112 R114:V114 R116:V116 R118:V118 R120:V120 R122:V122 R124:V124 R106:V106 AY118:BC118 AY120:BC120 AY122:BC122 AY124:BC124 AY108:BC108 AY110:BC110 AY112:BC112 AY114:BC114 AY116:BC116 AY106:BC106">
      <formula1>"シールド,非シールド"</formula1>
    </dataValidation>
  </dataValidations>
  <printOptions horizontalCentered="1"/>
  <pageMargins left="0.6692913385826772" right="0.6692913385826772" top="0.59055118110236227" bottom="0.98425196850393704" header="0.51181102362204722" footer="0.51181102362204722"/>
  <pageSetup paperSize="9" scale="108" orientation="portrait" horizontalDpi="4294967294" verticalDpi="1200" r:id="rId1"/>
  <headerFooter alignWithMargins="0">
    <oddFooter>&amp;C &amp;G
OKI ENGINEERING CO., LTD.  EMC CENTER
 4-1-1 Ojima-minami, Honjo-shi, Saitama, 367-8686, Japan</oddFooter>
  </headerFooter>
  <rowBreaks count="3" manualBreakCount="3">
    <brk id="40" max="16383" man="1"/>
    <brk id="76" max="16383" man="1"/>
    <brk id="12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報告書作成資料（医療機器）</vt:lpstr>
      <vt:lpstr>'報告書作成資料（医療機器）'!Print_Area</vt:lpstr>
    </vt:vector>
  </TitlesOfParts>
  <Company>沖エンジニアリング㈱　EMCセンタ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佐藤達郎</dc:creator>
  <cp:lastModifiedBy>金谷真利子</cp:lastModifiedBy>
  <cp:lastPrinted>2013-04-26T05:24:54Z</cp:lastPrinted>
  <dcterms:created xsi:type="dcterms:W3CDTF">2011-03-23T04:50:55Z</dcterms:created>
  <dcterms:modified xsi:type="dcterms:W3CDTF">2017-11-16T12:25:03Z</dcterms:modified>
</cp:coreProperties>
</file>